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ji\Desktop\2017年度事務局\理事会\2017-03理\報告\"/>
    </mc:Choice>
  </mc:AlternateContent>
  <bookViews>
    <workbookView xWindow="0" yWindow="0" windowWidth="20490" windowHeight="7365" tabRatio="834" activeTab="2"/>
  </bookViews>
  <sheets>
    <sheet name="28.9月" sheetId="55" r:id="rId1"/>
    <sheet name="28.10月" sheetId="56" r:id="rId2"/>
    <sheet name="28.11月" sheetId="57" r:id="rId3"/>
    <sheet name="28.12月" sheetId="58" r:id="rId4"/>
    <sheet name="29.1月 " sheetId="59" r:id="rId5"/>
  </sheets>
  <definedNames>
    <definedName name="祝日リスト" localSheetId="4">#REF!</definedName>
    <definedName name="祝日リスト">#REF!</definedName>
  </definedNames>
  <calcPr calcId="152511"/>
</workbook>
</file>

<file path=xl/calcChain.xml><?xml version="1.0" encoding="utf-8"?>
<calcChain xmlns="http://schemas.openxmlformats.org/spreadsheetml/2006/main">
  <c r="Y2" i="59" l="1"/>
  <c r="B65" i="58" l="1"/>
  <c r="Y2" i="58"/>
  <c r="B5" i="58"/>
  <c r="B7" i="58"/>
  <c r="B9" i="58"/>
  <c r="B11" i="58"/>
  <c r="B13" i="58"/>
  <c r="B15" i="58"/>
  <c r="B17" i="58"/>
  <c r="B19" i="58"/>
  <c r="B21" i="58"/>
  <c r="B23" i="58"/>
  <c r="B25" i="58"/>
  <c r="B27" i="58"/>
  <c r="B29" i="58"/>
  <c r="B31" i="58"/>
  <c r="B33" i="58"/>
  <c r="B35" i="58"/>
  <c r="B37" i="58"/>
  <c r="B39" i="58"/>
  <c r="B41" i="58"/>
  <c r="B43" i="58"/>
  <c r="B45" i="58"/>
  <c r="B47" i="58"/>
  <c r="B49" i="58"/>
  <c r="B51" i="58"/>
  <c r="B53" i="58"/>
  <c r="B55" i="58"/>
  <c r="B57" i="58"/>
  <c r="B59" i="58"/>
  <c r="B61" i="58"/>
  <c r="B63" i="58"/>
  <c r="Y2" i="57"/>
  <c r="B5" i="57"/>
  <c r="B7" i="57"/>
  <c r="B9" i="57"/>
  <c r="B11" i="57"/>
  <c r="B13" i="57"/>
  <c r="B15" i="57"/>
  <c r="B17" i="57"/>
  <c r="B19" i="57"/>
  <c r="B21" i="57"/>
  <c r="B23" i="57"/>
  <c r="B25" i="57"/>
  <c r="B27" i="57"/>
  <c r="B29" i="57"/>
  <c r="B31" i="57"/>
  <c r="B33" i="57"/>
  <c r="B35" i="57"/>
  <c r="B37" i="57"/>
  <c r="B39" i="57"/>
  <c r="B41" i="57"/>
  <c r="B43" i="57"/>
  <c r="B45" i="57"/>
  <c r="B47" i="57"/>
  <c r="B49" i="57"/>
  <c r="B51" i="57"/>
  <c r="B53" i="57"/>
  <c r="B55" i="57"/>
  <c r="B57" i="57"/>
  <c r="B59" i="57"/>
  <c r="B61" i="57"/>
  <c r="B63" i="57"/>
  <c r="B65" i="56"/>
  <c r="Y2" i="56"/>
  <c r="B5" i="56"/>
  <c r="B7" i="56"/>
  <c r="B9" i="56"/>
  <c r="B11" i="56"/>
  <c r="B13" i="56"/>
  <c r="B15" i="56"/>
  <c r="B17" i="56"/>
  <c r="B19" i="56"/>
  <c r="B21" i="56"/>
  <c r="B23" i="56"/>
  <c r="B25" i="56"/>
  <c r="B27" i="56"/>
  <c r="B29" i="56"/>
  <c r="B31" i="56"/>
  <c r="B33" i="56"/>
  <c r="B35" i="56"/>
  <c r="B37" i="56"/>
  <c r="B39" i="56"/>
  <c r="B41" i="56"/>
  <c r="B43" i="56"/>
  <c r="B45" i="56"/>
  <c r="B47" i="56"/>
  <c r="B49" i="56"/>
  <c r="B51" i="56"/>
  <c r="B53" i="56"/>
  <c r="B55" i="56"/>
  <c r="B57" i="56"/>
  <c r="B59" i="56"/>
  <c r="B61" i="56"/>
  <c r="B63" i="56"/>
  <c r="Y2" i="55"/>
  <c r="B5" i="55"/>
  <c r="B7" i="55"/>
  <c r="B9" i="55"/>
  <c r="B11" i="55"/>
  <c r="B13" i="55"/>
  <c r="B15" i="55"/>
  <c r="B17" i="55"/>
  <c r="B19" i="55"/>
  <c r="B21" i="55"/>
  <c r="B23" i="55"/>
  <c r="B25" i="55"/>
  <c r="B27" i="55"/>
  <c r="B29" i="55"/>
  <c r="B31" i="55"/>
  <c r="B33" i="55"/>
  <c r="B35" i="55"/>
  <c r="B37" i="55"/>
  <c r="B39" i="55"/>
  <c r="B41" i="55"/>
  <c r="B43" i="55"/>
  <c r="B45" i="55"/>
  <c r="B47" i="55"/>
  <c r="B49" i="55"/>
  <c r="B51" i="55"/>
  <c r="B53" i="55"/>
  <c r="B55" i="55"/>
  <c r="B57" i="55"/>
  <c r="B59" i="55"/>
  <c r="B61" i="55"/>
  <c r="B63" i="55"/>
</calcChain>
</file>

<file path=xl/sharedStrings.xml><?xml version="1.0" encoding="utf-8"?>
<sst xmlns="http://schemas.openxmlformats.org/spreadsheetml/2006/main" count="336" uniqueCount="83">
  <si>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</si>
  <si>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</si>
  <si>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</si>
  <si>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</si>
  <si>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</si>
  <si>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</si>
  <si>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</si>
  <si>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</si>
  <si>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</si>
  <si>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</si>
  <si>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</si>
  <si>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</si>
  <si>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</si>
  <si>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事務局</t>
    <rPh sb="0" eb="3">
      <t>ジムキョク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</si>
  <si>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</si>
  <si>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開催日</t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</si>
  <si>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</si>
  <si>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執行部・理事・監事スケジュール　2016年</t>
    <rPh sb="7" eb="9">
      <t>カンジ</t>
    </rPh>
    <phoneticPr fontId="13"/>
  </si>
  <si>
    <t>新年祈願祭</t>
    <rPh sb="0" eb="1">
      <t>シン</t>
    </rPh>
    <rPh sb="1" eb="2">
      <t>ネン</t>
    </rPh>
    <rPh sb="2" eb="4">
      <t>キガン</t>
    </rPh>
    <rPh sb="4" eb="5">
      <t>サイ</t>
    </rPh>
    <phoneticPr fontId="13"/>
  </si>
  <si>
    <t>馬路磯辺神社</t>
    <rPh sb="0" eb="2">
      <t>ウマジ</t>
    </rPh>
    <rPh sb="2" eb="4">
      <t>イソベ</t>
    </rPh>
    <rPh sb="4" eb="6">
      <t>ジンジャ</t>
    </rPh>
    <phoneticPr fontId="13"/>
  </si>
  <si>
    <t>第5回理事会</t>
    <phoneticPr fontId="13"/>
  </si>
  <si>
    <t>第6回執行部会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</si>
  <si>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定例会</t>
    <rPh sb="0" eb="3">
      <t>テイレイカイ</t>
    </rPh>
    <phoneticPr fontId="13"/>
  </si>
  <si>
    <t>役員会議</t>
    <rPh sb="0" eb="2">
      <t>ヤクイン</t>
    </rPh>
    <rPh sb="2" eb="4">
      <t>カイギ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</si>
  <si>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</si>
  <si>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全国大会</t>
    <rPh sb="0" eb="2">
      <t>ゼンコク</t>
    </rPh>
    <rPh sb="2" eb="4">
      <t>タイカイ</t>
    </rPh>
    <phoneticPr fontId="13"/>
  </si>
  <si>
    <t>広島</t>
    <rPh sb="0" eb="2">
      <t>ヒロシマ</t>
    </rPh>
    <phoneticPr fontId="13"/>
  </si>
  <si>
    <t>JCI世界会議</t>
    <rPh sb="3" eb="5">
      <t>セカイ</t>
    </rPh>
    <rPh sb="5" eb="7">
      <t>カイギ</t>
    </rPh>
    <phoneticPr fontId="13"/>
  </si>
  <si>
    <t>栗東</t>
    <rPh sb="0" eb="2">
      <t>リットウ</t>
    </rPh>
    <phoneticPr fontId="13"/>
  </si>
  <si>
    <t>第４６回ブロック大会</t>
    <rPh sb="0" eb="1">
      <t>ダイ</t>
    </rPh>
    <rPh sb="3" eb="4">
      <t>カイ</t>
    </rPh>
    <rPh sb="8" eb="10">
      <t>タイカイ</t>
    </rPh>
    <phoneticPr fontId="13"/>
  </si>
  <si>
    <t>守山</t>
    <rPh sb="0" eb="2">
      <t>モリヤマ</t>
    </rPh>
    <phoneticPr fontId="13"/>
  </si>
  <si>
    <t>日</t>
  </si>
  <si>
    <t>月</t>
  </si>
  <si>
    <t>火</t>
  </si>
  <si>
    <t>水</t>
  </si>
  <si>
    <t>木</t>
  </si>
  <si>
    <t>金</t>
  </si>
  <si>
    <t>土</t>
  </si>
  <si>
    <t>祝賀駅伝</t>
    <rPh sb="0" eb="2">
      <t>シュクガ</t>
    </rPh>
    <rPh sb="2" eb="4">
      <t>エキデン</t>
    </rPh>
    <phoneticPr fontId="13"/>
  </si>
  <si>
    <t>2017年度公益社団法人守山青年会議所</t>
    <rPh sb="6" eb="8">
      <t>コウエキ</t>
    </rPh>
    <phoneticPr fontId="13"/>
  </si>
  <si>
    <t>藤本理事長</t>
    <rPh sb="0" eb="2">
      <t>フジモト</t>
    </rPh>
    <rPh sb="2" eb="5">
      <t>リジチョウ</t>
    </rPh>
    <phoneticPr fontId="13"/>
  </si>
  <si>
    <t>三品直前理事長</t>
    <rPh sb="0" eb="2">
      <t>ミシナ</t>
    </rPh>
    <rPh sb="2" eb="4">
      <t>チョクゼン</t>
    </rPh>
    <rPh sb="4" eb="7">
      <t>リジチョウ</t>
    </rPh>
    <phoneticPr fontId="13"/>
  </si>
  <si>
    <t>西田副理事長</t>
    <rPh sb="2" eb="6">
      <t>フクリジチョウ</t>
    </rPh>
    <phoneticPr fontId="13"/>
  </si>
  <si>
    <t>南出副理事長</t>
    <rPh sb="2" eb="6">
      <t>フクリジチョウ</t>
    </rPh>
    <phoneticPr fontId="13"/>
  </si>
  <si>
    <t>田中顧問</t>
    <rPh sb="0" eb="2">
      <t>タナカ</t>
    </rPh>
    <rPh sb="2" eb="4">
      <t>コモン</t>
    </rPh>
    <phoneticPr fontId="13"/>
  </si>
  <si>
    <t>新谷監事</t>
    <rPh sb="0" eb="2">
      <t>シンタニ</t>
    </rPh>
    <rPh sb="2" eb="4">
      <t>カンジ</t>
    </rPh>
    <phoneticPr fontId="13"/>
  </si>
  <si>
    <t>太田理事</t>
    <rPh sb="0" eb="2">
      <t>オオタ</t>
    </rPh>
    <rPh sb="2" eb="4">
      <t>リジ</t>
    </rPh>
    <phoneticPr fontId="13"/>
  </si>
  <si>
    <t>田中理事</t>
    <rPh sb="0" eb="2">
      <t>タナカ</t>
    </rPh>
    <rPh sb="2" eb="4">
      <t>リジ</t>
    </rPh>
    <phoneticPr fontId="13"/>
  </si>
  <si>
    <t>荒山理事</t>
    <rPh sb="0" eb="2">
      <t>アラヤマ</t>
    </rPh>
    <rPh sb="2" eb="4">
      <t>リジ</t>
    </rPh>
    <phoneticPr fontId="13"/>
  </si>
  <si>
    <t>池田理事</t>
    <rPh sb="0" eb="2">
      <t>イケダ</t>
    </rPh>
    <rPh sb="2" eb="4">
      <t>リジ</t>
    </rPh>
    <phoneticPr fontId="13"/>
  </si>
  <si>
    <t>尾瀬室長</t>
    <phoneticPr fontId="13"/>
  </si>
  <si>
    <t>酒井理事</t>
    <rPh sb="0" eb="2">
      <t>サカイ</t>
    </rPh>
    <rPh sb="2" eb="4">
      <t>リジ</t>
    </rPh>
    <phoneticPr fontId="13"/>
  </si>
  <si>
    <t>●</t>
    <phoneticPr fontId="13"/>
  </si>
  <si>
    <t>第１回理事会</t>
    <rPh sb="0" eb="1">
      <t>ダイ</t>
    </rPh>
    <rPh sb="2" eb="3">
      <t>カイ</t>
    </rPh>
    <rPh sb="3" eb="6">
      <t>リジカイ</t>
    </rPh>
    <phoneticPr fontId="13"/>
  </si>
  <si>
    <t>JCルーム</t>
  </si>
  <si>
    <t>JCルーム</t>
    <phoneticPr fontId="13"/>
  </si>
  <si>
    <t>理事会資料締め</t>
    <phoneticPr fontId="13"/>
  </si>
  <si>
    <t>理事会資料配信</t>
    <rPh sb="0" eb="3">
      <t>リジカイ</t>
    </rPh>
    <phoneticPr fontId="13"/>
  </si>
  <si>
    <t>第2回執行部会</t>
    <phoneticPr fontId="13"/>
  </si>
  <si>
    <t>執行部会資料締め</t>
  </si>
  <si>
    <t>第2回理事会</t>
    <phoneticPr fontId="13"/>
  </si>
  <si>
    <t>JCI世界会議</t>
    <phoneticPr fontId="13"/>
  </si>
  <si>
    <t>第3回執行部会</t>
  </si>
  <si>
    <t>第3回理事会</t>
    <phoneticPr fontId="13"/>
  </si>
  <si>
    <t>理事会資料配信</t>
    <phoneticPr fontId="13"/>
  </si>
  <si>
    <t>第4回執行部会</t>
    <phoneticPr fontId="13"/>
  </si>
  <si>
    <t>理事会資料締め</t>
    <rPh sb="0" eb="3">
      <t>リジカイ</t>
    </rPh>
    <phoneticPr fontId="13"/>
  </si>
  <si>
    <t>例会・新年宴会</t>
    <rPh sb="0" eb="2">
      <t>レイカイ</t>
    </rPh>
    <rPh sb="3" eb="4">
      <t>シン</t>
    </rPh>
    <rPh sb="4" eb="5">
      <t>ネン</t>
    </rPh>
    <rPh sb="5" eb="7">
      <t>エンカイ</t>
    </rPh>
    <phoneticPr fontId="13"/>
  </si>
  <si>
    <t>間宮監事</t>
    <rPh sb="0" eb="2">
      <t>マミヤ</t>
    </rPh>
    <rPh sb="2" eb="4">
      <t>カンジ</t>
    </rPh>
    <phoneticPr fontId="13"/>
  </si>
  <si>
    <t>執行部会資料配信</t>
    <phoneticPr fontId="13"/>
  </si>
  <si>
    <t>理事会資料締め</t>
    <phoneticPr fontId="13"/>
  </si>
  <si>
    <t>理事会資料配信</t>
    <phoneticPr fontId="13"/>
  </si>
  <si>
    <t>執行部会資料締め</t>
    <phoneticPr fontId="13"/>
  </si>
  <si>
    <t>執行部会資料配信</t>
    <phoneticPr fontId="13"/>
  </si>
  <si>
    <t>理事会資料配信</t>
    <phoneticPr fontId="13"/>
  </si>
  <si>
    <t>理事会資料締め</t>
    <rPh sb="0" eb="3">
      <t>リジカイ</t>
    </rPh>
    <rPh sb="3" eb="5">
      <t>シリョウ</t>
    </rPh>
    <phoneticPr fontId="13"/>
  </si>
  <si>
    <t>理事会資料配信</t>
    <phoneticPr fontId="13"/>
  </si>
  <si>
    <t>執行部会資料締め</t>
    <rPh sb="0" eb="2">
      <t>シッコウ</t>
    </rPh>
    <rPh sb="2" eb="4">
      <t>ブカイ</t>
    </rPh>
    <rPh sb="4" eb="6">
      <t>シリョウ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</si>
  <si>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</si>
  <si>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理事会資料締め</t>
    <rPh sb="5" eb="6">
      <t>シ</t>
    </rPh>
    <phoneticPr fontId="13"/>
  </si>
  <si>
    <t>第4回理事会</t>
    <phoneticPr fontId="13"/>
  </si>
  <si>
    <t>第5回執行部会</t>
    <phoneticPr fontId="13"/>
  </si>
  <si>
    <t>執行部・理事・監事スケジュール　2017年</t>
    <rPh sb="7" eb="9">
      <t>カンジ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</si>
</sst>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 shrinkToFit="1"/>
    </xf>
    <xf numFmtId="0" fontId="2" fillId="2" borderId="3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left" vertical="center" shrinkToFit="1"/>
    </xf>
    <xf numFmtId="0" fontId="6" fillId="2" borderId="5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center" vertical="center" shrinkToFit="1"/>
    </xf>
    <xf numFmtId="0" fontId="2" fillId="2" borderId="6" xfId="0" applyNumberFormat="1" applyFont="1" applyFill="1" applyBorder="1" applyAlignment="1" applyProtection="1">
      <alignment horizontal="center" vertical="center" shrinkToFit="1"/>
    </xf>
    <xf numFmtId="20" fontId="6" fillId="2" borderId="7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left" vertical="center" shrinkToFit="1"/>
    </xf>
    <xf numFmtId="0" fontId="6" fillId="2" borderId="9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center" vertical="center" shrinkToFit="1"/>
    </xf>
    <xf numFmtId="0" fontId="2" fillId="2" borderId="10" xfId="0" applyNumberFormat="1" applyFont="1" applyFill="1" applyBorder="1" applyAlignment="1" applyProtection="1">
      <alignment horizontal="center" vertical="center" shrinkToFit="1"/>
    </xf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20" fontId="6" fillId="2" borderId="5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1" fillId="2" borderId="7" xfId="0" applyNumberFormat="1" applyFont="1" applyFill="1" applyBorder="1" applyAlignment="1" applyProtection="1">
      <alignment horizontal="center" vertical="center" shrinkToFit="1"/>
    </xf>
    <xf numFmtId="20" fontId="11" fillId="2" borderId="7" xfId="0" applyNumberFormat="1" applyFont="1" applyFill="1" applyBorder="1" applyAlignment="1" applyProtection="1">
      <alignment horizontal="center" vertical="center" shrinkToFit="1"/>
    </xf>
    <xf numFmtId="0" fontId="0" fillId="0" borderId="0" xfId="0" applyFont="1"/>
    <xf numFmtId="0" fontId="15" fillId="2" borderId="4" xfId="0" applyNumberFormat="1" applyFont="1" applyFill="1" applyBorder="1" applyAlignment="1" applyProtection="1">
      <alignment horizontal="left" vertical="center" shrinkToFit="1"/>
    </xf>
    <xf numFmtId="0" fontId="6" fillId="2" borderId="2" xfId="0" applyNumberFormat="1" applyFont="1" applyFill="1" applyBorder="1" applyAlignment="1" applyProtection="1">
      <alignment horizontal="left" vertical="center" shrinkToFit="1"/>
    </xf>
    <xf numFmtId="0" fontId="6" fillId="2" borderId="7" xfId="0" applyNumberFormat="1" applyFont="1" applyFill="1" applyBorder="1" applyAlignment="1" applyProtection="1">
      <alignment horizontal="center" vertical="center" shrinkToFit="1"/>
    </xf>
    <xf numFmtId="0" fontId="6" fillId="3" borderId="7" xfId="0" applyNumberFormat="1" applyFont="1" applyFill="1" applyBorder="1" applyAlignment="1" applyProtection="1">
      <alignment horizontal="center" vertical="center" shrinkToFit="1"/>
    </xf>
    <xf numFmtId="0" fontId="6" fillId="3" borderId="5" xfId="0" applyNumberFormat="1" applyFont="1" applyFill="1" applyBorder="1" applyAlignment="1" applyProtection="1">
      <alignment horizontal="center" vertical="center" shrinkToFit="1"/>
    </xf>
    <xf numFmtId="0" fontId="6" fillId="3" borderId="14" xfId="0" applyNumberFormat="1" applyFont="1" applyFill="1" applyBorder="1" applyAlignment="1" applyProtection="1">
      <alignment horizontal="center" vertical="center" shrinkToFit="1"/>
    </xf>
    <xf numFmtId="0" fontId="11" fillId="3" borderId="7" xfId="0" applyNumberFormat="1" applyFont="1" applyFill="1" applyBorder="1" applyAlignment="1" applyProtection="1">
      <alignment horizontal="center" vertical="center" shrinkToFit="1"/>
    </xf>
    <xf numFmtId="0" fontId="6" fillId="3" borderId="9" xfId="0" applyNumberFormat="1" applyFont="1" applyFill="1" applyBorder="1" applyAlignment="1" applyProtection="1">
      <alignment horizontal="center" vertical="center" shrinkToFit="1"/>
    </xf>
    <xf numFmtId="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14" xfId="0" applyNumberFormat="1" applyFont="1" applyFill="1" applyBorder="1" applyAlignment="1" applyProtection="1">
      <alignment horizontal="center" vertical="center" shrinkToFit="1"/>
    </xf>
    <xf numFmtId="0" fontId="11" fillId="4" borderId="7" xfId="0" applyNumberFormat="1" applyFont="1" applyFill="1" applyBorder="1" applyAlignment="1" applyProtection="1">
      <alignment horizontal="center" vertical="center" shrinkToFit="1"/>
    </xf>
    <xf numFmtId="2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center" vertical="center" shrinkToFit="1"/>
    </xf>
    <xf numFmtId="0" fontId="2" fillId="4" borderId="3" xfId="0" applyNumberFormat="1" applyFont="1" applyFill="1" applyBorder="1" applyAlignment="1" applyProtection="1">
      <alignment horizontal="center" vertical="center" shrinkToFit="1"/>
    </xf>
    <xf numFmtId="0" fontId="6" fillId="4" borderId="4" xfId="0" applyNumberFormat="1" applyFont="1" applyFill="1" applyBorder="1" applyAlignment="1" applyProtection="1">
      <alignment horizontal="left" vertical="center" shrinkToFit="1"/>
    </xf>
    <xf numFmtId="0" fontId="6" fillId="4" borderId="4" xfId="0" applyNumberFormat="1" applyFont="1" applyFill="1" applyBorder="1" applyAlignment="1" applyProtection="1">
      <alignment horizontal="center" vertical="center" shrinkToFit="1"/>
    </xf>
    <xf numFmtId="0" fontId="2" fillId="4" borderId="6" xfId="0" applyNumberFormat="1" applyFont="1" applyFill="1" applyBorder="1" applyAlignment="1" applyProtection="1">
      <alignment horizontal="center" vertical="center" shrinkToFit="1"/>
    </xf>
    <xf numFmtId="2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left" vertical="center" shrinkToFit="1"/>
    </xf>
    <xf numFmtId="0" fontId="14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left" vertical="center" shrinkToFit="1"/>
    </xf>
    <xf numFmtId="20" fontId="6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center" vertical="center" shrinkToFit="1"/>
    </xf>
    <xf numFmtId="0" fontId="2" fillId="4" borderId="16" xfId="0" applyNumberFormat="1" applyFont="1" applyFill="1" applyBorder="1" applyAlignment="1" applyProtection="1">
      <alignment horizontal="center" vertical="center" shrinkToFit="1"/>
    </xf>
    <xf numFmtId="0" fontId="8" fillId="4" borderId="4" xfId="0" applyNumberFormat="1" applyFont="1" applyFill="1" applyBorder="1" applyAlignment="1" applyProtection="1">
      <alignment horizontal="center" vertical="center" shrinkToFit="1"/>
    </xf>
    <xf numFmtId="0" fontId="16" fillId="3" borderId="7" xfId="0" applyNumberFormat="1" applyFont="1" applyFill="1" applyBorder="1" applyAlignment="1" applyProtection="1">
      <alignment horizontal="center" vertical="center" shrinkToFit="1"/>
    </xf>
    <xf numFmtId="0" fontId="16" fillId="2" borderId="7" xfId="0" applyNumberFormat="1" applyFont="1" applyFill="1" applyBorder="1" applyAlignment="1" applyProtection="1">
      <alignment horizontal="center" vertical="center" shrinkToFit="1"/>
    </xf>
    <xf numFmtId="0" fontId="10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NumberFormat="1" applyFont="1" applyFill="1" applyBorder="1" applyAlignment="1" applyProtection="1">
      <alignment horizontal="left" vertical="center" shrinkToFit="1"/>
    </xf>
    <xf numFmtId="0" fontId="8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1" fillId="2" borderId="2" xfId="0" applyNumberFormat="1" applyFont="1" applyFill="1" applyBorder="1" applyAlignment="1" applyProtection="1">
      <alignment horizontal="left" vertical="center" shrinkToFit="1"/>
    </xf>
    <xf numFmtId="0" fontId="17" fillId="2" borderId="2" xfId="0" applyNumberFormat="1" applyFont="1" applyFill="1" applyBorder="1" applyAlignment="1" applyProtection="1">
      <alignment horizontal="left" vertical="center" shrinkToFit="1"/>
    </xf>
    <xf numFmtId="0" fontId="16" fillId="4" borderId="2" xfId="0" applyNumberFormat="1" applyFont="1" applyFill="1" applyBorder="1" applyAlignment="1" applyProtection="1">
      <alignment horizontal="left" vertical="center" shrinkToFit="1"/>
    </xf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6" fillId="2" borderId="14" xfId="0" applyNumberFormat="1" applyFont="1" applyFill="1" applyBorder="1" applyAlignment="1" applyProtection="1">
      <alignment horizontal="center" vertical="center" shrinkToFit="1"/>
    </xf>
    <xf numFmtId="0" fontId="6" fillId="5" borderId="7" xfId="0" applyNumberFormat="1" applyFont="1" applyFill="1" applyBorder="1" applyAlignment="1" applyProtection="1">
      <alignment horizontal="center" vertical="center" shrinkToFit="1"/>
    </xf>
    <xf numFmtId="0" fontId="6" fillId="5" borderId="5" xfId="0" applyNumberFormat="1" applyFont="1" applyFill="1" applyBorder="1" applyAlignment="1" applyProtection="1">
      <alignment horizontal="center" vertical="center" shrinkToFit="1"/>
    </xf>
    <xf numFmtId="0" fontId="17" fillId="4" borderId="2" xfId="0" applyNumberFormat="1" applyFont="1" applyFill="1" applyBorder="1" applyAlignment="1" applyProtection="1">
      <alignment horizontal="left" vertical="center" shrinkToFit="1"/>
    </xf>
    <xf numFmtId="0" fontId="17" fillId="4" borderId="7" xfId="0" applyNumberFormat="1" applyFont="1" applyFill="1" applyBorder="1" applyAlignment="1" applyProtection="1">
      <alignment horizontal="center" vertical="center" shrinkToFit="1"/>
    </xf>
    <xf numFmtId="0" fontId="9" fillId="2" borderId="2" xfId="0" applyNumberFormat="1" applyFont="1" applyFill="1" applyBorder="1" applyAlignment="1" applyProtection="1">
      <alignment horizontal="left" vertical="center" shrinkToFit="1"/>
    </xf>
    <xf numFmtId="0" fontId="0" fillId="4" borderId="0" xfId="0" applyFill="1" applyAlignment="1">
      <alignment horizontal="center"/>
    </xf>
    <xf numFmtId="0" fontId="18" fillId="4" borderId="14" xfId="0" applyNumberFormat="1" applyFont="1" applyFill="1" applyBorder="1" applyAlignment="1" applyProtection="1">
      <alignment horizontal="center" vertical="center" shrinkToFit="1"/>
    </xf>
    <xf numFmtId="0" fontId="17" fillId="4" borderId="15" xfId="0" applyNumberFormat="1" applyFont="1" applyFill="1" applyBorder="1" applyAlignment="1" applyProtection="1">
      <alignment horizontal="left" vertical="center" shrinkToFit="1"/>
    </xf>
    <xf numFmtId="0" fontId="17" fillId="4" borderId="4" xfId="0" applyNumberFormat="1" applyFont="1" applyFill="1" applyBorder="1" applyAlignment="1" applyProtection="1">
      <alignment horizontal="left" vertical="center" shrinkToFit="1"/>
    </xf>
    <xf numFmtId="0" fontId="17" fillId="2" borderId="4" xfId="0" applyNumberFormat="1" applyFont="1" applyFill="1" applyBorder="1" applyAlignment="1" applyProtection="1">
      <alignment horizontal="left" vertical="center" shrinkToFit="1"/>
    </xf>
    <xf numFmtId="0" fontId="17" fillId="2" borderId="7" xfId="0" applyNumberFormat="1" applyFont="1" applyFill="1" applyBorder="1" applyAlignment="1" applyProtection="1">
      <alignment horizontal="center" vertical="center" shrinkToFit="1"/>
    </xf>
    <xf numFmtId="0" fontId="19" fillId="2" borderId="2" xfId="0" applyNumberFormat="1" applyFont="1" applyFill="1" applyBorder="1" applyAlignment="1" applyProtection="1">
      <alignment horizontal="left" vertical="center" shrinkToFit="1"/>
    </xf>
    <xf numFmtId="0" fontId="20" fillId="2" borderId="7" xfId="0" applyNumberFormat="1" applyFont="1" applyFill="1" applyBorder="1" applyAlignment="1" applyProtection="1">
      <alignment horizontal="center" vertical="center" shrinkToFit="1"/>
    </xf>
    <xf numFmtId="0" fontId="20" fillId="2" borderId="5" xfId="0" applyNumberFormat="1" applyFont="1" applyFill="1" applyBorder="1" applyAlignment="1" applyProtection="1">
      <alignment horizontal="center" vertical="center" shrinkToFit="1"/>
    </xf>
    <xf numFmtId="0" fontId="19" fillId="4" borderId="2" xfId="0" applyNumberFormat="1" applyFont="1" applyFill="1" applyBorder="1" applyAlignment="1" applyProtection="1">
      <alignment horizontal="left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0" fontId="19" fillId="4" borderId="4" xfId="0" applyNumberFormat="1" applyFont="1" applyFill="1" applyBorder="1" applyAlignment="1" applyProtection="1">
      <alignment horizontal="left" vertical="center" shrinkToFit="1"/>
    </xf>
    <xf numFmtId="0" fontId="20" fillId="4" borderId="4" xfId="0" applyNumberFormat="1" applyFont="1" applyFill="1" applyBorder="1" applyAlignment="1" applyProtection="1">
      <alignment horizontal="left" vertical="center" shrinkToFit="1"/>
    </xf>
    <xf numFmtId="56" fontId="6" fillId="2" borderId="2" xfId="0" applyNumberFormat="1" applyFont="1" applyFill="1" applyBorder="1" applyAlignment="1" applyProtection="1">
      <alignment horizontal="right" vertical="center" shrinkToFit="1"/>
    </xf>
    <xf numFmtId="56" fontId="6" fillId="2" borderId="15" xfId="0" applyNumberFormat="1" applyFont="1" applyFill="1" applyBorder="1" applyAlignment="1" applyProtection="1">
      <alignment horizontal="right" vertical="center" shrinkToFit="1"/>
    </xf>
    <xf numFmtId="0" fontId="2" fillId="2" borderId="17" xfId="0" applyNumberFormat="1" applyFont="1" applyFill="1" applyBorder="1" applyAlignment="1" applyProtection="1">
      <alignment horizontal="center" vertical="center"/>
    </xf>
    <xf numFmtId="0" fontId="2" fillId="2" borderId="18" xfId="0" applyNumberFormat="1" applyFont="1" applyFill="1" applyBorder="1" applyAlignment="1" applyProtection="1">
      <alignment horizontal="center" vertical="center"/>
    </xf>
    <xf numFmtId="0" fontId="4" fillId="2" borderId="17" xfId="0" applyNumberFormat="1" applyFont="1" applyFill="1" applyBorder="1" applyAlignment="1" applyProtection="1">
      <alignment horizontal="center" vertical="center"/>
    </xf>
    <xf numFmtId="0" fontId="4" fillId="2" borderId="18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2" fillId="0" borderId="2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3" borderId="22" xfId="0" applyNumberFormat="1" applyFont="1" applyFill="1" applyBorder="1" applyAlignment="1" applyProtection="1">
      <alignment horizontal="center" vertical="top" textRotation="255" shrinkToFit="1"/>
    </xf>
    <xf numFmtId="0" fontId="7" fillId="3" borderId="23" xfId="0" applyNumberFormat="1" applyFont="1" applyFill="1" applyBorder="1" applyAlignment="1" applyProtection="1">
      <alignment horizontal="center" vertical="top" textRotation="255" shrinkToFit="1"/>
    </xf>
    <xf numFmtId="0" fontId="7" fillId="0" borderId="30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0" fontId="7" fillId="2" borderId="30" xfId="0" applyNumberFormat="1" applyFont="1" applyFill="1" applyBorder="1" applyAlignment="1" applyProtection="1">
      <alignment horizontal="center" vertical="top" textRotation="255" shrinkToFit="1"/>
    </xf>
    <xf numFmtId="0" fontId="7" fillId="2" borderId="5" xfId="0" applyNumberFormat="1" applyFont="1" applyFill="1" applyBorder="1" applyAlignment="1" applyProtection="1">
      <alignment horizontal="center" vertical="top" textRotation="255" shrinkToFit="1"/>
    </xf>
    <xf numFmtId="49" fontId="0" fillId="0" borderId="20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0" fillId="0" borderId="5" xfId="0" applyBorder="1" applyAlignment="1">
      <alignment horizontal="center" vertical="top" textRotation="255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0" fontId="6" fillId="0" borderId="33" xfId="0" applyNumberFormat="1" applyFont="1" applyFill="1" applyBorder="1" applyAlignment="1" applyProtection="1">
      <alignment horizontal="center" vertical="center" shrinkToFit="1"/>
    </xf>
    <xf numFmtId="0" fontId="7" fillId="2" borderId="22" xfId="0" applyNumberFormat="1" applyFont="1" applyFill="1" applyBorder="1" applyAlignment="1" applyProtection="1">
      <alignment horizontal="center" vertical="top" textRotation="255" shrinkToFit="1"/>
    </xf>
    <xf numFmtId="0" fontId="7" fillId="2" borderId="23" xfId="0" applyNumberFormat="1" applyFont="1" applyFill="1" applyBorder="1" applyAlignment="1" applyProtection="1">
      <alignment horizontal="center" vertical="top" textRotation="255" shrinkToFit="1"/>
    </xf>
    <xf numFmtId="0" fontId="7" fillId="3" borderId="30" xfId="0" applyNumberFormat="1" applyFont="1" applyFill="1" applyBorder="1" applyAlignment="1" applyProtection="1">
      <alignment horizontal="center" vertical="top" textRotation="255" shrinkToFit="1"/>
    </xf>
    <xf numFmtId="0" fontId="7" fillId="3" borderId="5" xfId="0" applyNumberFormat="1" applyFont="1" applyFill="1" applyBorder="1" applyAlignment="1" applyProtection="1">
      <alignment horizontal="center" vertical="top" textRotation="255" shrinkToFit="1"/>
    </xf>
    <xf numFmtId="0" fontId="12" fillId="0" borderId="24" xfId="0" applyNumberFormat="1" applyFont="1" applyFill="1" applyBorder="1" applyAlignment="1" applyProtection="1">
      <alignment horizontal="center" vertical="center"/>
    </xf>
    <xf numFmtId="0" fontId="12" fillId="0" borderId="25" xfId="0" applyNumberFormat="1" applyFont="1" applyFill="1" applyBorder="1" applyAlignment="1" applyProtection="1">
      <alignment horizontal="center" vertical="center"/>
    </xf>
    <xf numFmtId="0" fontId="12" fillId="0" borderId="26" xfId="0" applyNumberFormat="1" applyFont="1" applyFill="1" applyBorder="1" applyAlignment="1" applyProtection="1">
      <alignment horizontal="center" vertical="center"/>
    </xf>
    <xf numFmtId="0" fontId="1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0" fontId="2" fillId="2" borderId="19" xfId="0" applyNumberFormat="1" applyFont="1" applyFill="1" applyBorder="1" applyAlignment="1" applyProtection="1">
      <alignment horizontal="center" vertical="center"/>
    </xf>
    <xf numFmtId="0" fontId="22" fillId="2" borderId="17" xfId="0" applyNumberFormat="1" applyFont="1" applyFill="1" applyBorder="1" applyAlignment="1" applyProtection="1">
      <alignment horizontal="center" vertical="center"/>
    </xf>
    <xf numFmtId="0" fontId="22" fillId="2" borderId="18" xfId="0" applyNumberFormat="1" applyFont="1" applyFill="1" applyBorder="1" applyAlignment="1" applyProtection="1">
      <alignment horizontal="center" vertical="center"/>
    </xf>
    <xf numFmtId="0" fontId="21" fillId="2" borderId="17" xfId="0" applyNumberFormat="1" applyFont="1" applyFill="1" applyBorder="1" applyAlignment="1" applyProtection="1">
      <alignment horizontal="center" vertical="center"/>
    </xf>
    <xf numFmtId="0" fontId="21" fillId="2" borderId="18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10"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D74"/>
  <sheetViews>
    <sheetView view="pageBreakPreview" zoomScale="70" zoomScaleNormal="55" zoomScaleSheetLayoutView="70" workbookViewId="0">
      <pane ySplit="4" topLeftCell="A21" activePane="bottomLeft" state="frozen"/>
      <selection activeCell="C53" sqref="C53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4" t="s">
        <v>39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2"/>
      <c r="Z1" s="19" t="s">
        <v>0</v>
      </c>
      <c r="AA1" s="19" t="s">
        <v>1</v>
      </c>
    </row>
    <row r="2" spans="1:30" ht="21.75" customHeight="1" thickBot="1" x14ac:dyDescent="0.25">
      <c r="A2" s="106" t="s">
        <v>17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8" t="s">
        <v>15</v>
      </c>
      <c r="B3" s="109"/>
      <c r="C3" s="108" t="s">
        <v>4</v>
      </c>
      <c r="D3" s="112" t="s">
        <v>5</v>
      </c>
      <c r="E3" s="114" t="s">
        <v>6</v>
      </c>
      <c r="F3" s="102" t="s">
        <v>40</v>
      </c>
      <c r="G3" s="90" t="s">
        <v>41</v>
      </c>
      <c r="H3" s="88" t="s">
        <v>42</v>
      </c>
      <c r="I3" s="100" t="s">
        <v>43</v>
      </c>
      <c r="J3" s="102" t="s">
        <v>50</v>
      </c>
      <c r="K3" s="92" t="s">
        <v>44</v>
      </c>
      <c r="L3" s="102" t="s">
        <v>45</v>
      </c>
      <c r="M3" s="100" t="s">
        <v>68</v>
      </c>
      <c r="N3" s="88" t="s">
        <v>46</v>
      </c>
      <c r="O3" s="92" t="s">
        <v>48</v>
      </c>
      <c r="P3" s="102" t="s">
        <v>47</v>
      </c>
      <c r="Q3" s="100" t="s">
        <v>49</v>
      </c>
      <c r="R3" s="102" t="s">
        <v>51</v>
      </c>
      <c r="S3" s="97" t="s">
        <v>7</v>
      </c>
      <c r="T3" s="98"/>
      <c r="U3" s="98"/>
      <c r="V3" s="98"/>
      <c r="W3" s="98"/>
      <c r="X3" s="99"/>
      <c r="Y3" s="94" t="s">
        <v>8</v>
      </c>
      <c r="Z3" s="19" t="s">
        <v>9</v>
      </c>
      <c r="AA3" s="19" t="s">
        <v>10</v>
      </c>
    </row>
    <row r="4" spans="1:30" ht="76.5" customHeight="1" x14ac:dyDescent="0.15">
      <c r="A4" s="110"/>
      <c r="B4" s="111"/>
      <c r="C4" s="110"/>
      <c r="D4" s="113"/>
      <c r="E4" s="115"/>
      <c r="F4" s="103"/>
      <c r="G4" s="91"/>
      <c r="H4" s="89"/>
      <c r="I4" s="101"/>
      <c r="J4" s="103"/>
      <c r="K4" s="96"/>
      <c r="L4" s="103"/>
      <c r="M4" s="101"/>
      <c r="N4" s="89"/>
      <c r="O4" s="93"/>
      <c r="P4" s="103"/>
      <c r="Q4" s="101"/>
      <c r="R4" s="103"/>
      <c r="S4" s="14"/>
      <c r="T4" s="15"/>
      <c r="U4" s="15"/>
      <c r="V4" s="15"/>
      <c r="W4" s="15"/>
      <c r="X4" s="15"/>
      <c r="Y4" s="95"/>
      <c r="Z4" s="86" t="s">
        <v>16</v>
      </c>
      <c r="AA4" s="87"/>
      <c r="AB4" s="87"/>
      <c r="AC4" s="87"/>
      <c r="AD4" s="87"/>
    </row>
    <row r="5" spans="1:30" ht="15.75" customHeight="1" x14ac:dyDescent="0.15">
      <c r="A5" s="79">
        <v>42614</v>
      </c>
      <c r="B5" s="81" t="str">
        <f>TEXT(A5,"aaa")</f>
        <v>木</v>
      </c>
      <c r="C5" s="20"/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80"/>
      <c r="B6" s="82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79">
        <v>42615</v>
      </c>
      <c r="B7" s="81" t="str">
        <f>TEXT(A7,"aaa")</f>
        <v>金</v>
      </c>
      <c r="C7" s="54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80"/>
      <c r="B8" s="82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79">
        <v>42616</v>
      </c>
      <c r="B9" s="81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80"/>
      <c r="B10" s="82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79">
        <v>42617</v>
      </c>
      <c r="B11" s="81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80"/>
      <c r="B12" s="82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79">
        <v>42618</v>
      </c>
      <c r="B13" s="81" t="str">
        <f>TEXT(A13,"aaa")</f>
        <v>月</v>
      </c>
      <c r="C13" s="25"/>
      <c r="D13" s="9"/>
      <c r="E13" s="26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80"/>
      <c r="B14" s="82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79">
        <v>42619</v>
      </c>
      <c r="B15" s="81" t="str">
        <f>TEXT(A15,"aaa")</f>
        <v>火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80"/>
      <c r="B16" s="82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79">
        <v>42620</v>
      </c>
      <c r="B17" s="81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80"/>
      <c r="B18" s="82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79">
        <v>42621</v>
      </c>
      <c r="B19" s="81" t="str">
        <f>TEXT(A19,"aaa")</f>
        <v>木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80"/>
      <c r="B20" s="82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79">
        <v>42622</v>
      </c>
      <c r="B21" s="81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85"/>
    </row>
    <row r="22" spans="1:30" ht="15.75" customHeight="1" x14ac:dyDescent="0.15">
      <c r="A22" s="80"/>
      <c r="B22" s="82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85"/>
    </row>
    <row r="23" spans="1:30" ht="15.75" customHeight="1" x14ac:dyDescent="0.15">
      <c r="A23" s="79">
        <v>42623</v>
      </c>
      <c r="B23" s="81" t="str">
        <f>TEXT(A23,"aaa")</f>
        <v>土</v>
      </c>
      <c r="C23" s="63" t="s">
        <v>29</v>
      </c>
      <c r="D23" s="36"/>
      <c r="E23" s="64" t="s">
        <v>28</v>
      </c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80"/>
      <c r="B24" s="82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79">
        <v>42624</v>
      </c>
      <c r="B25" s="81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80"/>
      <c r="B26" s="82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79">
        <v>42625</v>
      </c>
      <c r="B27" s="81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80"/>
      <c r="B28" s="82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79">
        <v>42626</v>
      </c>
      <c r="B29" s="81" t="str">
        <f>TEXT(A29,"aaa")</f>
        <v>火</v>
      </c>
      <c r="C29" s="25" t="s">
        <v>22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80"/>
      <c r="B30" s="82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79">
        <v>42627</v>
      </c>
      <c r="B31" s="81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80"/>
      <c r="B32" s="82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79">
        <v>42628</v>
      </c>
      <c r="B33" s="81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80"/>
      <c r="B34" s="82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79">
        <v>42629</v>
      </c>
      <c r="B35" s="81" t="str">
        <f>TEXT(A35,"aaa")</f>
        <v>金</v>
      </c>
      <c r="C35" s="54" t="s">
        <v>11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80"/>
      <c r="B36" s="82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79">
        <v>42630</v>
      </c>
      <c r="B37" s="81" t="str">
        <f>TEXT(A37,"aaa")</f>
        <v>土</v>
      </c>
      <c r="C37" s="20" t="s">
        <v>14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80"/>
      <c r="B38" s="82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79">
        <v>42631</v>
      </c>
      <c r="B39" s="81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80"/>
      <c r="B40" s="82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79">
        <v>42632</v>
      </c>
      <c r="B41" s="83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80"/>
      <c r="B42" s="84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79">
        <v>42633</v>
      </c>
      <c r="B43" s="81" t="str">
        <f>TEXT(A43,"aaa")</f>
        <v>火</v>
      </c>
      <c r="C43" s="43"/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80"/>
      <c r="B44" s="82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79">
        <v>42634</v>
      </c>
      <c r="B45" s="81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80"/>
      <c r="B46" s="82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79">
        <v>42635</v>
      </c>
      <c r="B47" s="83" t="str">
        <f>TEXT(A47,"aaa")</f>
        <v>木</v>
      </c>
      <c r="C47" s="75" t="s">
        <v>56</v>
      </c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80"/>
      <c r="B48" s="84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79">
        <v>42636</v>
      </c>
      <c r="B49" s="81" t="str">
        <f>TEXT(A49,"aaa")</f>
        <v>金</v>
      </c>
      <c r="C49" s="57" t="s">
        <v>23</v>
      </c>
      <c r="D49" s="22"/>
      <c r="E49" s="73" t="s">
        <v>30</v>
      </c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80"/>
      <c r="B50" s="82"/>
      <c r="C50" s="76" t="s">
        <v>57</v>
      </c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79">
        <v>42637</v>
      </c>
      <c r="B51" s="81" t="str">
        <f>TEXT(A51,"aaa")</f>
        <v>土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80"/>
      <c r="B52" s="82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79">
        <v>42638</v>
      </c>
      <c r="B53" s="81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80"/>
      <c r="B54" s="82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79">
        <v>42639</v>
      </c>
      <c r="B55" s="81" t="str">
        <f>TEXT(A55,"aaa")</f>
        <v>月</v>
      </c>
      <c r="C55" s="43" t="s">
        <v>53</v>
      </c>
      <c r="D55" s="36">
        <v>0.79166666666666663</v>
      </c>
      <c r="E55" s="32" t="s">
        <v>55</v>
      </c>
      <c r="F55" s="27" t="s">
        <v>0</v>
      </c>
      <c r="G55" s="32" t="s">
        <v>0</v>
      </c>
      <c r="H55" s="27" t="s">
        <v>2</v>
      </c>
      <c r="I55" s="32" t="s">
        <v>2</v>
      </c>
      <c r="J55" s="27" t="s">
        <v>2</v>
      </c>
      <c r="K55" s="32" t="s">
        <v>2</v>
      </c>
      <c r="L55" s="27" t="s">
        <v>2</v>
      </c>
      <c r="M55" s="32" t="s">
        <v>2</v>
      </c>
      <c r="N55" s="27" t="s">
        <v>2</v>
      </c>
      <c r="O55" s="32" t="s">
        <v>2</v>
      </c>
      <c r="P55" s="27" t="s">
        <v>2</v>
      </c>
      <c r="Q55" s="61" t="s">
        <v>2</v>
      </c>
      <c r="R55" s="27" t="s">
        <v>2</v>
      </c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80"/>
      <c r="B56" s="82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79">
        <v>42640</v>
      </c>
      <c r="B57" s="81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80"/>
      <c r="B58" s="82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79">
        <v>42641</v>
      </c>
      <c r="B59" s="81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80"/>
      <c r="B60" s="82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79">
        <v>42642</v>
      </c>
      <c r="B61" s="81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80"/>
      <c r="B62" s="82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79">
        <v>42643</v>
      </c>
      <c r="B63" s="81" t="str">
        <f>TEXT(A63,"aaa")</f>
        <v>金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80"/>
      <c r="B64" s="82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</row>
    <row r="66" spans="2:25" ht="15.75" customHeight="1" thickBot="1" x14ac:dyDescent="0.2">
      <c r="B6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1:X1"/>
    <mergeCell ref="A2:X2"/>
    <mergeCell ref="A3:B4"/>
    <mergeCell ref="C3:C4"/>
    <mergeCell ref="D3:D4"/>
    <mergeCell ref="E3:E4"/>
    <mergeCell ref="F3:F4"/>
    <mergeCell ref="L3:L4"/>
    <mergeCell ref="I3:I4"/>
    <mergeCell ref="J3:J4"/>
    <mergeCell ref="Q3:Q4"/>
    <mergeCell ref="R3:R4"/>
    <mergeCell ref="Z4:AD4"/>
    <mergeCell ref="A63:A64"/>
    <mergeCell ref="B63:B64"/>
    <mergeCell ref="A9:A10"/>
    <mergeCell ref="B9:B10"/>
    <mergeCell ref="A11:A12"/>
    <mergeCell ref="N3:N4"/>
    <mergeCell ref="G3:G4"/>
    <mergeCell ref="O3:O4"/>
    <mergeCell ref="A15:A16"/>
    <mergeCell ref="Y3:Y4"/>
    <mergeCell ref="H3:H4"/>
    <mergeCell ref="K3:K4"/>
    <mergeCell ref="S3:X3"/>
    <mergeCell ref="M3:M4"/>
    <mergeCell ref="P3:P4"/>
    <mergeCell ref="A7:A8"/>
    <mergeCell ref="B7:B8"/>
    <mergeCell ref="A5:A6"/>
    <mergeCell ref="B5:B6"/>
    <mergeCell ref="A19:A20"/>
    <mergeCell ref="B19:B20"/>
    <mergeCell ref="B17:B18"/>
    <mergeCell ref="B15:B16"/>
    <mergeCell ref="B11:B12"/>
    <mergeCell ref="A13:A14"/>
    <mergeCell ref="B13:B14"/>
    <mergeCell ref="A17:A18"/>
    <mergeCell ref="AD21:AD22"/>
    <mergeCell ref="A25:A26"/>
    <mergeCell ref="B25:B26"/>
    <mergeCell ref="A23:A24"/>
    <mergeCell ref="B23:B24"/>
    <mergeCell ref="A21:A22"/>
    <mergeCell ref="B21:B22"/>
    <mergeCell ref="A27:A28"/>
    <mergeCell ref="A33:A34"/>
    <mergeCell ref="B33:B34"/>
    <mergeCell ref="B27:B28"/>
    <mergeCell ref="A29:A30"/>
    <mergeCell ref="A31:A32"/>
    <mergeCell ref="B31:B32"/>
    <mergeCell ref="B29:B30"/>
    <mergeCell ref="A35:A36"/>
    <mergeCell ref="B35:B36"/>
    <mergeCell ref="A43:A44"/>
    <mergeCell ref="B43:B44"/>
    <mergeCell ref="A41:A42"/>
    <mergeCell ref="B41:B42"/>
    <mergeCell ref="A37:A38"/>
    <mergeCell ref="B37:B38"/>
    <mergeCell ref="A39:A40"/>
    <mergeCell ref="B39:B40"/>
    <mergeCell ref="A61:A62"/>
    <mergeCell ref="B61:B62"/>
    <mergeCell ref="A53:A54"/>
    <mergeCell ref="B53:B54"/>
    <mergeCell ref="A55:A56"/>
    <mergeCell ref="B55:B56"/>
    <mergeCell ref="A57:A58"/>
    <mergeCell ref="B57:B58"/>
    <mergeCell ref="A45:A46"/>
    <mergeCell ref="B45:B46"/>
    <mergeCell ref="A59:A60"/>
    <mergeCell ref="B59:B60"/>
    <mergeCell ref="A47:A48"/>
    <mergeCell ref="B47:B48"/>
    <mergeCell ref="A49:A50"/>
    <mergeCell ref="B49:B50"/>
    <mergeCell ref="A51:A52"/>
    <mergeCell ref="B51:B52"/>
  </mergeCells>
  <phoneticPr fontId="13"/>
  <conditionalFormatting sqref="B5:B64">
    <cfRule type="expression" dxfId="9" priority="1" stopIfTrue="1">
      <formula>NOT(ISERROR(SEARCH("日",B5)))</formula>
    </cfRule>
    <cfRule type="expression" dxfId="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D74"/>
  <sheetViews>
    <sheetView view="pageBreakPreview" zoomScale="55" zoomScaleNormal="55" zoomScaleSheetLayoutView="55" workbookViewId="0">
      <pane ySplit="4" topLeftCell="A5" activePane="bottomLeft" state="frozen"/>
      <selection activeCell="C53" sqref="C53"/>
      <selection pane="bottomLeft" sqref="A1:X1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4" t="s">
        <v>39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2"/>
      <c r="Z1" s="19" t="s">
        <v>0</v>
      </c>
      <c r="AA1" s="19" t="s">
        <v>1</v>
      </c>
    </row>
    <row r="2" spans="1:30" ht="21.75" customHeight="1" thickBot="1" x14ac:dyDescent="0.25">
      <c r="A2" s="106" t="s">
        <v>17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8" t="s">
        <v>15</v>
      </c>
      <c r="B3" s="109"/>
      <c r="C3" s="108" t="s">
        <v>4</v>
      </c>
      <c r="D3" s="112" t="s">
        <v>5</v>
      </c>
      <c r="E3" s="114" t="s">
        <v>6</v>
      </c>
      <c r="F3" s="102" t="s">
        <v>40</v>
      </c>
      <c r="G3" s="90" t="s">
        <v>41</v>
      </c>
      <c r="H3" s="88" t="s">
        <v>42</v>
      </c>
      <c r="I3" s="100" t="s">
        <v>43</v>
      </c>
      <c r="J3" s="102" t="s">
        <v>50</v>
      </c>
      <c r="K3" s="92" t="s">
        <v>44</v>
      </c>
      <c r="L3" s="102" t="s">
        <v>45</v>
      </c>
      <c r="M3" s="100" t="s">
        <v>68</v>
      </c>
      <c r="N3" s="88" t="s">
        <v>46</v>
      </c>
      <c r="O3" s="92" t="s">
        <v>48</v>
      </c>
      <c r="P3" s="102" t="s">
        <v>47</v>
      </c>
      <c r="Q3" s="100" t="s">
        <v>49</v>
      </c>
      <c r="R3" s="102" t="s">
        <v>51</v>
      </c>
      <c r="S3" s="97" t="s">
        <v>7</v>
      </c>
      <c r="T3" s="98"/>
      <c r="U3" s="98"/>
      <c r="V3" s="98"/>
      <c r="W3" s="98"/>
      <c r="X3" s="99"/>
      <c r="Y3" s="94" t="s">
        <v>8</v>
      </c>
      <c r="Z3" s="19" t="s">
        <v>9</v>
      </c>
      <c r="AA3" s="19" t="s">
        <v>10</v>
      </c>
    </row>
    <row r="4" spans="1:30" ht="76.5" customHeight="1" x14ac:dyDescent="0.15">
      <c r="A4" s="110"/>
      <c r="B4" s="111"/>
      <c r="C4" s="110"/>
      <c r="D4" s="113"/>
      <c r="E4" s="115"/>
      <c r="F4" s="103"/>
      <c r="G4" s="91"/>
      <c r="H4" s="89"/>
      <c r="I4" s="101"/>
      <c r="J4" s="103"/>
      <c r="K4" s="96"/>
      <c r="L4" s="103"/>
      <c r="M4" s="101"/>
      <c r="N4" s="89"/>
      <c r="O4" s="93"/>
      <c r="P4" s="103"/>
      <c r="Q4" s="101"/>
      <c r="R4" s="103"/>
      <c r="S4" s="14"/>
      <c r="T4" s="15"/>
      <c r="U4" s="15"/>
      <c r="V4" s="15"/>
      <c r="W4" s="15"/>
      <c r="X4" s="15"/>
      <c r="Y4" s="95"/>
      <c r="Z4" s="86" t="s">
        <v>16</v>
      </c>
      <c r="AA4" s="87"/>
      <c r="AB4" s="87"/>
      <c r="AC4" s="87"/>
      <c r="AD4" s="87"/>
    </row>
    <row r="5" spans="1:30" ht="15.75" customHeight="1" x14ac:dyDescent="0.15">
      <c r="A5" s="79">
        <v>42644</v>
      </c>
      <c r="B5" s="81" t="str">
        <f>TEXT(A5,"aaa")</f>
        <v>土</v>
      </c>
      <c r="C5" s="20"/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80"/>
      <c r="B6" s="82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79">
        <v>42645</v>
      </c>
      <c r="B7" s="81" t="str">
        <f>TEXT(A7,"aaa")</f>
        <v>日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80"/>
      <c r="B8" s="82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79">
        <v>42646</v>
      </c>
      <c r="B9" s="81" t="str">
        <f>TEXT(A9,"aaa")</f>
        <v>月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80"/>
      <c r="B10" s="82"/>
      <c r="C10" s="24" t="s">
        <v>12</v>
      </c>
      <c r="D10" s="6"/>
      <c r="E10" s="74" t="s">
        <v>30</v>
      </c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79">
        <v>42647</v>
      </c>
      <c r="B11" s="81" t="str">
        <f>TEXT(A11,"aaa")</f>
        <v>火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80"/>
      <c r="B12" s="82"/>
      <c r="C12" s="68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79">
        <v>42648</v>
      </c>
      <c r="B13" s="81" t="str">
        <f>TEXT(A13,"aaa")</f>
        <v>水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80"/>
      <c r="B14" s="82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79">
        <v>42649</v>
      </c>
      <c r="B15" s="81" t="str">
        <f>TEXT(A15,"aaa")</f>
        <v>木</v>
      </c>
      <c r="C15" s="63" t="s">
        <v>25</v>
      </c>
      <c r="D15" s="36"/>
      <c r="E15" s="64" t="s">
        <v>26</v>
      </c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80"/>
      <c r="B16" s="82"/>
      <c r="C16" s="77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79">
        <v>42650</v>
      </c>
      <c r="B17" s="81" t="str">
        <f>TEXT(A17,"aaa")</f>
        <v>金</v>
      </c>
      <c r="C17" s="57" t="s">
        <v>25</v>
      </c>
      <c r="D17" s="9"/>
      <c r="E17" s="71" t="s">
        <v>26</v>
      </c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80"/>
      <c r="B18" s="82"/>
      <c r="C18" s="76" t="s">
        <v>59</v>
      </c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79">
        <v>42651</v>
      </c>
      <c r="B19" s="81" t="str">
        <f>TEXT(A19,"aaa")</f>
        <v>土</v>
      </c>
      <c r="C19" s="63" t="s">
        <v>25</v>
      </c>
      <c r="D19" s="36"/>
      <c r="E19" s="64" t="s">
        <v>26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80"/>
      <c r="B20" s="82"/>
      <c r="C20" s="77" t="s">
        <v>69</v>
      </c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79">
        <v>42652</v>
      </c>
      <c r="B21" s="81" t="str">
        <f>TEXT(A21,"aaa")</f>
        <v>日</v>
      </c>
      <c r="C21" s="57" t="s">
        <v>25</v>
      </c>
      <c r="D21" s="26"/>
      <c r="E21" s="71" t="s">
        <v>26</v>
      </c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85"/>
    </row>
    <row r="22" spans="1:30" ht="15.75" customHeight="1" x14ac:dyDescent="0.15">
      <c r="A22" s="80"/>
      <c r="B22" s="82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85"/>
    </row>
    <row r="23" spans="1:30" ht="15.75" customHeight="1" x14ac:dyDescent="0.15">
      <c r="A23" s="79">
        <v>42653</v>
      </c>
      <c r="B23" s="83" t="str">
        <f>TEXT(A23,"aaa")</f>
        <v>月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80"/>
      <c r="B24" s="84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79">
        <v>42654</v>
      </c>
      <c r="B25" s="81" t="str">
        <f>TEXT(A25,"aaa")</f>
        <v>火</v>
      </c>
      <c r="C25" s="25" t="s">
        <v>58</v>
      </c>
      <c r="D25" s="9">
        <v>0.83333333333333337</v>
      </c>
      <c r="E25" s="26" t="s">
        <v>55</v>
      </c>
      <c r="F25" s="27" t="s">
        <v>0</v>
      </c>
      <c r="G25" s="26" t="s">
        <v>0</v>
      </c>
      <c r="H25" s="27" t="s">
        <v>2</v>
      </c>
      <c r="I25" s="26" t="s">
        <v>2</v>
      </c>
      <c r="J25" s="27" t="s">
        <v>2</v>
      </c>
      <c r="K25" s="26" t="s">
        <v>2</v>
      </c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80"/>
      <c r="B26" s="82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79">
        <v>42655</v>
      </c>
      <c r="B27" s="81" t="str">
        <f>TEXT(A27,"aaa")</f>
        <v>水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80"/>
      <c r="B28" s="82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79">
        <v>42656</v>
      </c>
      <c r="B29" s="81" t="str">
        <f>TEXT(A29,"aaa")</f>
        <v>木</v>
      </c>
      <c r="C29" s="25" t="s">
        <v>22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80"/>
      <c r="B30" s="82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79">
        <v>42657</v>
      </c>
      <c r="B31" s="81" t="str">
        <f>TEXT(A31,"aaa")</f>
        <v>金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80"/>
      <c r="B32" s="82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79">
        <v>42658</v>
      </c>
      <c r="B33" s="81" t="str">
        <f>TEXT(A33,"aaa")</f>
        <v>土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80"/>
      <c r="B34" s="82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79">
        <v>42659</v>
      </c>
      <c r="B35" s="81" t="str">
        <f>TEXT(A35,"aaa")</f>
        <v>日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80"/>
      <c r="B36" s="82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79">
        <v>42660</v>
      </c>
      <c r="B37" s="81" t="str">
        <f>TEXT(A37,"aaa")</f>
        <v>月</v>
      </c>
      <c r="C37" s="20" t="s">
        <v>70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80"/>
      <c r="B38" s="82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79">
        <v>42661</v>
      </c>
      <c r="B39" s="81" t="str">
        <f>TEXT(A39,"aaa")</f>
        <v>火</v>
      </c>
      <c r="C39" s="54" t="s">
        <v>71</v>
      </c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80"/>
      <c r="B40" s="82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79">
        <v>42662</v>
      </c>
      <c r="B41" s="81" t="str">
        <f>TEXT(A41,"aaa")</f>
        <v>水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80"/>
      <c r="B42" s="82"/>
      <c r="C42" s="76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79">
        <v>42663</v>
      </c>
      <c r="B43" s="81" t="str">
        <f>TEXT(A43,"aaa")</f>
        <v>木</v>
      </c>
      <c r="C43" s="43"/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80"/>
      <c r="B44" s="82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79">
        <v>42664</v>
      </c>
      <c r="B45" s="81" t="str">
        <f>TEXT(A45,"aaa")</f>
        <v>金</v>
      </c>
      <c r="C45" s="25" t="s">
        <v>60</v>
      </c>
      <c r="D45" s="9">
        <v>0.83333333333333337</v>
      </c>
      <c r="E45" s="26" t="s">
        <v>54</v>
      </c>
      <c r="F45" s="27" t="s">
        <v>0</v>
      </c>
      <c r="G45" s="26" t="s">
        <v>0</v>
      </c>
      <c r="H45" s="27" t="s">
        <v>2</v>
      </c>
      <c r="I45" s="26" t="s">
        <v>2</v>
      </c>
      <c r="J45" s="27" t="s">
        <v>2</v>
      </c>
      <c r="K45" s="26" t="s">
        <v>2</v>
      </c>
      <c r="L45" s="27" t="s">
        <v>2</v>
      </c>
      <c r="M45" s="26" t="s">
        <v>2</v>
      </c>
      <c r="N45" s="27" t="s">
        <v>2</v>
      </c>
      <c r="O45" s="26" t="s">
        <v>2</v>
      </c>
      <c r="P45" s="27" t="s">
        <v>2</v>
      </c>
      <c r="Q45" s="26" t="s">
        <v>2</v>
      </c>
      <c r="R45" s="27" t="s">
        <v>2</v>
      </c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80"/>
      <c r="B46" s="82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79">
        <v>42665</v>
      </c>
      <c r="B47" s="81" t="str">
        <f>TEXT(A47,"aaa")</f>
        <v>土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80"/>
      <c r="B48" s="82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79">
        <v>42666</v>
      </c>
      <c r="B49" s="83" t="str">
        <f>TEXT(A49,"aaa")</f>
        <v>日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80"/>
      <c r="B50" s="84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79">
        <v>42667</v>
      </c>
      <c r="B51" s="81" t="str">
        <f>TEXT(A51,"aaa")</f>
        <v>月</v>
      </c>
      <c r="C51" s="6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80"/>
      <c r="B52" s="82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79">
        <v>42668</v>
      </c>
      <c r="B53" s="81" t="str">
        <f>TEXT(A53,"aaa")</f>
        <v>火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80"/>
      <c r="B54" s="82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79">
        <v>42669</v>
      </c>
      <c r="B55" s="81" t="str">
        <f>TEXT(A55,"aaa")</f>
        <v>水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80"/>
      <c r="B56" s="82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79">
        <v>42670</v>
      </c>
      <c r="B57" s="81" t="str">
        <f>TEXT(A57,"aaa")</f>
        <v>木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80"/>
      <c r="B58" s="82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79">
        <v>42671</v>
      </c>
      <c r="B59" s="81" t="str">
        <f>TEXT(A59,"aaa")</f>
        <v>金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80"/>
      <c r="B60" s="82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79">
        <v>42672</v>
      </c>
      <c r="B61" s="81" t="str">
        <f>TEXT(A61,"aaa")</f>
        <v>土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80"/>
      <c r="B62" s="82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79">
        <v>42673</v>
      </c>
      <c r="B63" s="81" t="str">
        <f>TEXT(A63,"aaa")</f>
        <v>日</v>
      </c>
      <c r="C63" s="63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80"/>
      <c r="B64" s="82"/>
      <c r="C64" s="78" t="s">
        <v>61</v>
      </c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79">
        <v>42674</v>
      </c>
      <c r="B65" s="81" t="str">
        <f>TEXT(A65,"aaa")</f>
        <v>月</v>
      </c>
      <c r="C65" s="20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80"/>
      <c r="B66" s="82"/>
      <c r="C66" s="70" t="s">
        <v>27</v>
      </c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61:A62"/>
    <mergeCell ref="B61:B62"/>
    <mergeCell ref="A63:A64"/>
    <mergeCell ref="B63:B64"/>
    <mergeCell ref="A53:A54"/>
    <mergeCell ref="B53:B54"/>
    <mergeCell ref="A49:A50"/>
    <mergeCell ref="B49:B50"/>
    <mergeCell ref="A59:A60"/>
    <mergeCell ref="B59:B60"/>
    <mergeCell ref="A51:A52"/>
    <mergeCell ref="B51:B52"/>
    <mergeCell ref="A57:A58"/>
    <mergeCell ref="B57:B58"/>
    <mergeCell ref="A55:A56"/>
    <mergeCell ref="B55:B56"/>
    <mergeCell ref="A43:A44"/>
    <mergeCell ref="B43:B44"/>
    <mergeCell ref="A45:A46"/>
    <mergeCell ref="B45:B46"/>
    <mergeCell ref="A47:A48"/>
    <mergeCell ref="B47:B48"/>
    <mergeCell ref="A37:A38"/>
    <mergeCell ref="B37:B38"/>
    <mergeCell ref="A41:A42"/>
    <mergeCell ref="B41:B42"/>
    <mergeCell ref="A39:A40"/>
    <mergeCell ref="B39:B40"/>
    <mergeCell ref="A29:A30"/>
    <mergeCell ref="A27:A28"/>
    <mergeCell ref="B27:B28"/>
    <mergeCell ref="A33:A34"/>
    <mergeCell ref="B33:B34"/>
    <mergeCell ref="A35:A36"/>
    <mergeCell ref="B35:B36"/>
    <mergeCell ref="A31:A32"/>
    <mergeCell ref="A15:A16"/>
    <mergeCell ref="B15:B16"/>
    <mergeCell ref="A23:A24"/>
    <mergeCell ref="B23:B24"/>
    <mergeCell ref="A25:A26"/>
    <mergeCell ref="B25:B26"/>
    <mergeCell ref="B31:B32"/>
    <mergeCell ref="A17:A18"/>
    <mergeCell ref="B17:B18"/>
    <mergeCell ref="B29:B30"/>
    <mergeCell ref="A19:A20"/>
    <mergeCell ref="B19:B20"/>
    <mergeCell ref="A21:A22"/>
    <mergeCell ref="B21:B22"/>
    <mergeCell ref="Y3:Y4"/>
    <mergeCell ref="Q3:Q4"/>
    <mergeCell ref="S3:X3"/>
    <mergeCell ref="AD21:AD22"/>
    <mergeCell ref="Z4:AD4"/>
    <mergeCell ref="N3:N4"/>
    <mergeCell ref="P3:P4"/>
    <mergeCell ref="O3:O4"/>
    <mergeCell ref="L3:L4"/>
    <mergeCell ref="M3:M4"/>
    <mergeCell ref="I3:I4"/>
    <mergeCell ref="J3:J4"/>
    <mergeCell ref="B7:B8"/>
    <mergeCell ref="B9:B10"/>
    <mergeCell ref="B11:B12"/>
    <mergeCell ref="A13:A14"/>
    <mergeCell ref="B13:B14"/>
    <mergeCell ref="B5:B6"/>
    <mergeCell ref="A5:A6"/>
    <mergeCell ref="A7:A8"/>
    <mergeCell ref="A9:A10"/>
    <mergeCell ref="A11:A12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K3:K4"/>
    <mergeCell ref="R3:R4"/>
  </mergeCells>
  <phoneticPr fontId="13"/>
  <conditionalFormatting sqref="B5:B66">
    <cfRule type="expression" dxfId="7" priority="1" stopIfTrue="1">
      <formula>NOT(ISERROR(SEARCH("日",B5)))</formula>
    </cfRule>
    <cfRule type="expression" dxfId="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D74"/>
  <sheetViews>
    <sheetView tabSelected="1" view="pageBreakPreview" zoomScale="70" zoomScaleNormal="55" zoomScaleSheetLayoutView="70" workbookViewId="0">
      <pane ySplit="4" topLeftCell="A5" activePane="bottomLeft" state="frozen"/>
      <selection activeCell="J21" sqref="J21"/>
      <selection pane="bottomLeft" sqref="A1:X1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4" t="s">
        <v>39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2"/>
      <c r="Z1" s="19" t="s">
        <v>0</v>
      </c>
      <c r="AA1" s="19" t="s">
        <v>1</v>
      </c>
    </row>
    <row r="2" spans="1:30" ht="21.75" customHeight="1" thickBot="1" x14ac:dyDescent="0.25">
      <c r="A2" s="106" t="s">
        <v>17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8" t="s">
        <v>15</v>
      </c>
      <c r="B3" s="109"/>
      <c r="C3" s="108" t="s">
        <v>4</v>
      </c>
      <c r="D3" s="112" t="s">
        <v>5</v>
      </c>
      <c r="E3" s="114" t="s">
        <v>6</v>
      </c>
      <c r="F3" s="102" t="s">
        <v>40</v>
      </c>
      <c r="G3" s="90" t="s">
        <v>41</v>
      </c>
      <c r="H3" s="88" t="s">
        <v>42</v>
      </c>
      <c r="I3" s="100" t="s">
        <v>43</v>
      </c>
      <c r="J3" s="102" t="s">
        <v>50</v>
      </c>
      <c r="K3" s="92" t="s">
        <v>44</v>
      </c>
      <c r="L3" s="102" t="s">
        <v>45</v>
      </c>
      <c r="M3" s="100" t="s">
        <v>68</v>
      </c>
      <c r="N3" s="88" t="s">
        <v>46</v>
      </c>
      <c r="O3" s="92" t="s">
        <v>48</v>
      </c>
      <c r="P3" s="102" t="s">
        <v>47</v>
      </c>
      <c r="Q3" s="100" t="s">
        <v>49</v>
      </c>
      <c r="R3" s="102" t="s">
        <v>51</v>
      </c>
      <c r="S3" s="97" t="s">
        <v>7</v>
      </c>
      <c r="T3" s="98"/>
      <c r="U3" s="98"/>
      <c r="V3" s="98"/>
      <c r="W3" s="98"/>
      <c r="X3" s="99"/>
      <c r="Y3" s="94" t="s">
        <v>8</v>
      </c>
      <c r="Z3" s="19" t="s">
        <v>9</v>
      </c>
      <c r="AA3" s="19" t="s">
        <v>10</v>
      </c>
    </row>
    <row r="4" spans="1:30" ht="76.5" customHeight="1" x14ac:dyDescent="0.15">
      <c r="A4" s="110"/>
      <c r="B4" s="111"/>
      <c r="C4" s="110"/>
      <c r="D4" s="113"/>
      <c r="E4" s="115"/>
      <c r="F4" s="103"/>
      <c r="G4" s="91"/>
      <c r="H4" s="89"/>
      <c r="I4" s="101"/>
      <c r="J4" s="103"/>
      <c r="K4" s="96"/>
      <c r="L4" s="103"/>
      <c r="M4" s="101"/>
      <c r="N4" s="89"/>
      <c r="O4" s="93"/>
      <c r="P4" s="103"/>
      <c r="Q4" s="101"/>
      <c r="R4" s="103"/>
      <c r="S4" s="14"/>
      <c r="T4" s="15"/>
      <c r="U4" s="15"/>
      <c r="V4" s="15"/>
      <c r="W4" s="15"/>
      <c r="X4" s="15"/>
      <c r="Y4" s="95"/>
      <c r="Z4" s="86" t="s">
        <v>16</v>
      </c>
      <c r="AA4" s="87"/>
      <c r="AB4" s="87"/>
      <c r="AC4" s="87"/>
      <c r="AD4" s="87"/>
    </row>
    <row r="5" spans="1:30" ht="15.75" customHeight="1" x14ac:dyDescent="0.15">
      <c r="A5" s="79">
        <v>42675</v>
      </c>
      <c r="B5" s="81" t="str">
        <f>TEXT(A5,"aaa")</f>
        <v>火</v>
      </c>
      <c r="C5" s="20"/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80"/>
      <c r="B6" s="82"/>
      <c r="C6" s="70" t="s">
        <v>27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79">
        <v>42676</v>
      </c>
      <c r="B7" s="81" t="str">
        <f>TEXT(A7,"aaa")</f>
        <v>水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80"/>
      <c r="B8" s="82"/>
      <c r="C8" s="78" t="s">
        <v>61</v>
      </c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79">
        <v>42677</v>
      </c>
      <c r="B9" s="83" t="str">
        <f>TEXT(A9,"aaa")</f>
        <v>木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80"/>
      <c r="B10" s="84"/>
      <c r="C10" s="24" t="s">
        <v>61</v>
      </c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79">
        <v>42678</v>
      </c>
      <c r="B11" s="81" t="str">
        <f>TEXT(A11,"aaa")</f>
        <v>金</v>
      </c>
      <c r="C11" s="75" t="s">
        <v>72</v>
      </c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80"/>
      <c r="B12" s="82"/>
      <c r="C12" s="68" t="s">
        <v>27</v>
      </c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79">
        <v>42679</v>
      </c>
      <c r="B13" s="81" t="str">
        <f>TEXT(A13,"aaa")</f>
        <v>土</v>
      </c>
      <c r="C13" s="20" t="s">
        <v>73</v>
      </c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80"/>
      <c r="B14" s="82"/>
      <c r="C14" s="76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79">
        <v>42680</v>
      </c>
      <c r="B15" s="81" t="str">
        <f>TEXT(A15,"aaa")</f>
        <v>日</v>
      </c>
      <c r="C15" s="75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80"/>
      <c r="B16" s="82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79">
        <v>42681</v>
      </c>
      <c r="B17" s="81" t="str">
        <f>TEXT(A17,"aaa")</f>
        <v>月</v>
      </c>
      <c r="C17" s="57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80"/>
      <c r="B18" s="82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79">
        <v>42682</v>
      </c>
      <c r="B19" s="81" t="str">
        <f>TEXT(A19,"aaa")</f>
        <v>火</v>
      </c>
      <c r="C19" s="43" t="s">
        <v>62</v>
      </c>
      <c r="D19" s="36">
        <v>0.83333333333333337</v>
      </c>
      <c r="E19" s="32" t="s">
        <v>54</v>
      </c>
      <c r="F19" s="27" t="s">
        <v>0</v>
      </c>
      <c r="G19" s="32" t="s">
        <v>0</v>
      </c>
      <c r="H19" s="27" t="s">
        <v>2</v>
      </c>
      <c r="I19" s="32" t="s">
        <v>2</v>
      </c>
      <c r="J19" s="27" t="s">
        <v>2</v>
      </c>
      <c r="K19" s="32" t="s">
        <v>2</v>
      </c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80"/>
      <c r="B20" s="82"/>
      <c r="C20" s="39"/>
      <c r="D20" s="42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79">
        <v>42683</v>
      </c>
      <c r="B21" s="81" t="str">
        <f>TEXT(A21,"aaa")</f>
        <v>水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85"/>
    </row>
    <row r="22" spans="1:30" ht="15.75" customHeight="1" x14ac:dyDescent="0.15">
      <c r="A22" s="80"/>
      <c r="B22" s="82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85"/>
    </row>
    <row r="23" spans="1:30" ht="15.75" customHeight="1" x14ac:dyDescent="0.15">
      <c r="A23" s="79">
        <v>42684</v>
      </c>
      <c r="B23" s="81" t="str">
        <f>TEXT(A23,"aaa")</f>
        <v>木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80"/>
      <c r="B24" s="82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79">
        <v>42685</v>
      </c>
      <c r="B25" s="81" t="str">
        <f>TEXT(A25,"aaa")</f>
        <v>金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80"/>
      <c r="B26" s="82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79">
        <v>42686</v>
      </c>
      <c r="B27" s="81" t="str">
        <f>TEXT(A27,"aaa")</f>
        <v>土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80"/>
      <c r="B28" s="82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79">
        <v>42687</v>
      </c>
      <c r="B29" s="81" t="str">
        <f>TEXT(A29,"aaa")</f>
        <v>日</v>
      </c>
      <c r="C29" s="25" t="s">
        <v>22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80"/>
      <c r="B30" s="82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79">
        <v>42688</v>
      </c>
      <c r="B31" s="81" t="str">
        <f>TEXT(A31,"aaa")</f>
        <v>月</v>
      </c>
      <c r="C31" s="75" t="s">
        <v>79</v>
      </c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80"/>
      <c r="B32" s="82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79">
        <v>42689</v>
      </c>
      <c r="B33" s="81" t="str">
        <f>TEXT(A33,"aaa")</f>
        <v>火</v>
      </c>
      <c r="C33" s="72" t="s">
        <v>74</v>
      </c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80"/>
      <c r="B34" s="82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79">
        <v>42690</v>
      </c>
      <c r="B35" s="81" t="str">
        <f>TEXT(A35,"aaa")</f>
        <v>水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80"/>
      <c r="B36" s="82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79">
        <v>42691</v>
      </c>
      <c r="B37" s="81" t="str">
        <f>TEXT(A37,"aaa")</f>
        <v>木</v>
      </c>
      <c r="C37" s="20"/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80"/>
      <c r="B38" s="82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79">
        <v>42692</v>
      </c>
      <c r="B39" s="81" t="str">
        <f>TEXT(A39,"aaa")</f>
        <v>金</v>
      </c>
      <c r="C39" s="43" t="s">
        <v>63</v>
      </c>
      <c r="D39" s="36">
        <v>0.83333333333333337</v>
      </c>
      <c r="E39" s="36" t="s">
        <v>54</v>
      </c>
      <c r="F39" s="27" t="s">
        <v>0</v>
      </c>
      <c r="G39" s="32" t="s">
        <v>0</v>
      </c>
      <c r="H39" s="27" t="s">
        <v>2</v>
      </c>
      <c r="I39" s="32" t="s">
        <v>2</v>
      </c>
      <c r="J39" s="27" t="s">
        <v>2</v>
      </c>
      <c r="K39" s="32" t="s">
        <v>2</v>
      </c>
      <c r="L39" s="27" t="s">
        <v>2</v>
      </c>
      <c r="M39" s="32" t="s">
        <v>2</v>
      </c>
      <c r="N39" s="27" t="s">
        <v>2</v>
      </c>
      <c r="O39" s="32" t="s">
        <v>2</v>
      </c>
      <c r="P39" s="27" t="s">
        <v>2</v>
      </c>
      <c r="Q39" s="61" t="s">
        <v>2</v>
      </c>
      <c r="R39" s="27" t="s">
        <v>2</v>
      </c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80"/>
      <c r="B40" s="82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79">
        <v>42693</v>
      </c>
      <c r="B41" s="81" t="str">
        <f>TEXT(A41,"aaa")</f>
        <v>土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80"/>
      <c r="B42" s="82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79">
        <v>42694</v>
      </c>
      <c r="B43" s="81" t="str">
        <f>TEXT(A43,"aaa")</f>
        <v>日</v>
      </c>
      <c r="C43" s="43"/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80"/>
      <c r="B44" s="82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79">
        <v>42695</v>
      </c>
      <c r="B45" s="81" t="str">
        <f>TEXT(A45,"aaa")</f>
        <v>月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80"/>
      <c r="B46" s="82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79">
        <v>42696</v>
      </c>
      <c r="B47" s="81" t="str">
        <f>TEXT(A47,"aaa")</f>
        <v>火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80"/>
      <c r="B48" s="82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79">
        <v>42697</v>
      </c>
      <c r="B49" s="83" t="str">
        <f>TEXT(A49,"aaa")</f>
        <v>水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80"/>
      <c r="B50" s="84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79">
        <v>42698</v>
      </c>
      <c r="B51" s="81" t="str">
        <f>TEXT(A51,"aaa")</f>
        <v>木</v>
      </c>
      <c r="C51" s="6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80"/>
      <c r="B52" s="82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79">
        <v>42699</v>
      </c>
      <c r="B53" s="81" t="str">
        <f>TEXT(A53,"aaa")</f>
        <v>金</v>
      </c>
      <c r="C53" s="72" t="s">
        <v>72</v>
      </c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80"/>
      <c r="B54" s="82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79">
        <v>42700</v>
      </c>
      <c r="B55" s="81" t="str">
        <f>TEXT(A55,"aaa")</f>
        <v>土</v>
      </c>
      <c r="C55" s="75" t="s">
        <v>73</v>
      </c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80"/>
      <c r="B56" s="82"/>
      <c r="C56" s="77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79">
        <v>42701</v>
      </c>
      <c r="B57" s="81" t="str">
        <f>TEXT(A57,"aaa")</f>
        <v>日</v>
      </c>
      <c r="C57" s="72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80"/>
      <c r="B58" s="82"/>
      <c r="C58" s="76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79">
        <v>42702</v>
      </c>
      <c r="B59" s="81" t="str">
        <f>TEXT(A59,"aaa")</f>
        <v>月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80"/>
      <c r="B60" s="82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79">
        <v>42703</v>
      </c>
      <c r="B61" s="81" t="str">
        <f>TEXT(A61,"aaa")</f>
        <v>火</v>
      </c>
      <c r="C61" s="25" t="s">
        <v>65</v>
      </c>
      <c r="D61" s="9">
        <v>0.83333333333333337</v>
      </c>
      <c r="E61" s="26" t="s">
        <v>54</v>
      </c>
      <c r="F61" s="27" t="s">
        <v>0</v>
      </c>
      <c r="G61" s="26" t="s">
        <v>0</v>
      </c>
      <c r="H61" s="27" t="s">
        <v>2</v>
      </c>
      <c r="I61" s="26" t="s">
        <v>2</v>
      </c>
      <c r="J61" s="27" t="s">
        <v>2</v>
      </c>
      <c r="K61" s="26" t="s">
        <v>2</v>
      </c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80"/>
      <c r="B62" s="82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79">
        <v>42704</v>
      </c>
      <c r="B63" s="81" t="str">
        <f>TEXT(A63,"aaa")</f>
        <v>水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80"/>
      <c r="B64" s="82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</row>
    <row r="66" spans="2:25" ht="15.75" customHeight="1" thickBot="1" x14ac:dyDescent="0.2">
      <c r="B6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O3:O4"/>
    <mergeCell ref="Q3:Q4"/>
    <mergeCell ref="R3:R4"/>
    <mergeCell ref="Z4:AD4"/>
    <mergeCell ref="S3:X3"/>
    <mergeCell ref="Y3:Y4"/>
    <mergeCell ref="A11:A12"/>
    <mergeCell ref="A1:X1"/>
    <mergeCell ref="A2:X2"/>
    <mergeCell ref="A3:B4"/>
    <mergeCell ref="C3:C4"/>
    <mergeCell ref="D3:D4"/>
    <mergeCell ref="G3:G4"/>
    <mergeCell ref="P3:P4"/>
    <mergeCell ref="N3:N4"/>
    <mergeCell ref="L3:L4"/>
    <mergeCell ref="H3:H4"/>
    <mergeCell ref="K3:K4"/>
    <mergeCell ref="J3:J4"/>
    <mergeCell ref="M3:M4"/>
    <mergeCell ref="B11:B12"/>
    <mergeCell ref="A9:A10"/>
    <mergeCell ref="AD21:AD22"/>
    <mergeCell ref="A21:A22"/>
    <mergeCell ref="B21:B22"/>
    <mergeCell ref="I3:I4"/>
    <mergeCell ref="B5:B6"/>
    <mergeCell ref="F3:F4"/>
    <mergeCell ref="A5:A6"/>
    <mergeCell ref="A13:A14"/>
    <mergeCell ref="B13:B14"/>
    <mergeCell ref="A15:A16"/>
    <mergeCell ref="E3:E4"/>
    <mergeCell ref="B7:B8"/>
    <mergeCell ref="B9:B10"/>
    <mergeCell ref="A7:A8"/>
    <mergeCell ref="B17:B18"/>
    <mergeCell ref="A19:A20"/>
    <mergeCell ref="A31:A32"/>
    <mergeCell ref="B31:B32"/>
    <mergeCell ref="A25:A26"/>
    <mergeCell ref="A27:A28"/>
    <mergeCell ref="B27:B28"/>
    <mergeCell ref="B23:B24"/>
    <mergeCell ref="B25:B26"/>
    <mergeCell ref="B19:B20"/>
    <mergeCell ref="A17:A18"/>
    <mergeCell ref="A29:A30"/>
    <mergeCell ref="B29:B30"/>
    <mergeCell ref="B15:B16"/>
    <mergeCell ref="A43:A44"/>
    <mergeCell ref="B43:B44"/>
    <mergeCell ref="A47:A48"/>
    <mergeCell ref="B47:B48"/>
    <mergeCell ref="A35:A36"/>
    <mergeCell ref="B35:B36"/>
    <mergeCell ref="A37:A38"/>
    <mergeCell ref="B37:B38"/>
    <mergeCell ref="A33:A34"/>
    <mergeCell ref="B33:B34"/>
    <mergeCell ref="A41:A42"/>
    <mergeCell ref="B41:B42"/>
    <mergeCell ref="A39:A40"/>
    <mergeCell ref="B39:B40"/>
    <mergeCell ref="A23:A24"/>
    <mergeCell ref="A57:A58"/>
    <mergeCell ref="B57:B58"/>
    <mergeCell ref="A45:A46"/>
    <mergeCell ref="B45:B46"/>
    <mergeCell ref="A49:A50"/>
    <mergeCell ref="B49:B50"/>
    <mergeCell ref="A53:A54"/>
    <mergeCell ref="B53:B54"/>
    <mergeCell ref="A51:A52"/>
    <mergeCell ref="B51:B52"/>
    <mergeCell ref="A55:A56"/>
    <mergeCell ref="B55:B56"/>
    <mergeCell ref="A59:A60"/>
    <mergeCell ref="B59:B60"/>
    <mergeCell ref="A63:A64"/>
    <mergeCell ref="B63:B64"/>
    <mergeCell ref="A61:A62"/>
    <mergeCell ref="B61:B62"/>
  </mergeCells>
  <phoneticPr fontId="13"/>
  <conditionalFormatting sqref="B5:B64">
    <cfRule type="expression" dxfId="5" priority="1" stopIfTrue="1">
      <formula>NOT(ISERROR(SEARCH("日",B5)))</formula>
    </cfRule>
    <cfRule type="expression" dxfId="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J21" sqref="J21"/>
      <selection pane="bottomLeft" sqref="A1:X1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4" t="s">
        <v>39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2"/>
      <c r="Z1" s="19" t="s">
        <v>0</v>
      </c>
      <c r="AA1" s="19" t="s">
        <v>1</v>
      </c>
    </row>
    <row r="2" spans="1:30" ht="21.75" customHeight="1" thickBot="1" x14ac:dyDescent="0.25">
      <c r="A2" s="106" t="s">
        <v>17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8" t="s">
        <v>15</v>
      </c>
      <c r="B3" s="109"/>
      <c r="C3" s="108" t="s">
        <v>4</v>
      </c>
      <c r="D3" s="112" t="s">
        <v>5</v>
      </c>
      <c r="E3" s="114" t="s">
        <v>6</v>
      </c>
      <c r="F3" s="102" t="s">
        <v>40</v>
      </c>
      <c r="G3" s="90" t="s">
        <v>41</v>
      </c>
      <c r="H3" s="88" t="s">
        <v>42</v>
      </c>
      <c r="I3" s="100" t="s">
        <v>43</v>
      </c>
      <c r="J3" s="102" t="s">
        <v>50</v>
      </c>
      <c r="K3" s="92" t="s">
        <v>44</v>
      </c>
      <c r="L3" s="102" t="s">
        <v>45</v>
      </c>
      <c r="M3" s="100" t="s">
        <v>68</v>
      </c>
      <c r="N3" s="88" t="s">
        <v>46</v>
      </c>
      <c r="O3" s="92" t="s">
        <v>48</v>
      </c>
      <c r="P3" s="102" t="s">
        <v>47</v>
      </c>
      <c r="Q3" s="100" t="s">
        <v>49</v>
      </c>
      <c r="R3" s="102" t="s">
        <v>51</v>
      </c>
      <c r="S3" s="97" t="s">
        <v>7</v>
      </c>
      <c r="T3" s="98"/>
      <c r="U3" s="98"/>
      <c r="V3" s="98"/>
      <c r="W3" s="98"/>
      <c r="X3" s="99"/>
      <c r="Y3" s="94" t="s">
        <v>8</v>
      </c>
      <c r="Z3" s="19" t="s">
        <v>9</v>
      </c>
      <c r="AA3" s="19" t="s">
        <v>10</v>
      </c>
    </row>
    <row r="4" spans="1:30" ht="76.5" customHeight="1" x14ac:dyDescent="0.15">
      <c r="A4" s="110"/>
      <c r="B4" s="111"/>
      <c r="C4" s="110"/>
      <c r="D4" s="113"/>
      <c r="E4" s="115"/>
      <c r="F4" s="103"/>
      <c r="G4" s="91"/>
      <c r="H4" s="89"/>
      <c r="I4" s="101"/>
      <c r="J4" s="103"/>
      <c r="K4" s="96"/>
      <c r="L4" s="103"/>
      <c r="M4" s="101"/>
      <c r="N4" s="89"/>
      <c r="O4" s="93"/>
      <c r="P4" s="103"/>
      <c r="Q4" s="101"/>
      <c r="R4" s="103"/>
      <c r="S4" s="14"/>
      <c r="T4" s="15"/>
      <c r="U4" s="15"/>
      <c r="V4" s="15"/>
      <c r="W4" s="15"/>
      <c r="X4" s="15"/>
      <c r="Y4" s="95"/>
      <c r="Z4" s="86" t="s">
        <v>16</v>
      </c>
      <c r="AA4" s="87"/>
      <c r="AB4" s="87"/>
      <c r="AC4" s="87"/>
      <c r="AD4" s="87"/>
    </row>
    <row r="5" spans="1:30" ht="15.75" customHeight="1" x14ac:dyDescent="0.15">
      <c r="A5" s="79">
        <v>42705</v>
      </c>
      <c r="B5" s="81" t="str">
        <f>TEXT(A5,"aaa")</f>
        <v>木</v>
      </c>
      <c r="C5" s="20"/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80"/>
      <c r="B6" s="82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79">
        <v>42706</v>
      </c>
      <c r="B7" s="81" t="str">
        <f>TEXT(A7,"aaa")</f>
        <v>金</v>
      </c>
      <c r="C7" s="54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80"/>
      <c r="B8" s="82"/>
      <c r="C8" s="69" t="s">
        <v>24</v>
      </c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79">
        <v>42707</v>
      </c>
      <c r="B9" s="81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80"/>
      <c r="B10" s="82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79">
        <v>42708</v>
      </c>
      <c r="B11" s="81" t="str">
        <f>TEXT(A11,"aaa")</f>
        <v>日</v>
      </c>
      <c r="C11" s="75" t="s">
        <v>75</v>
      </c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80"/>
      <c r="B12" s="82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79">
        <v>42709</v>
      </c>
      <c r="B13" s="81" t="str">
        <f>TEXT(A13,"aaa")</f>
        <v>月</v>
      </c>
      <c r="C13" s="72" t="s">
        <v>76</v>
      </c>
      <c r="D13" s="9"/>
      <c r="E13" s="26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80"/>
      <c r="B14" s="82"/>
      <c r="C14" s="76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79">
        <v>42710</v>
      </c>
      <c r="B15" s="81" t="str">
        <f>TEXT(A15,"aaa")</f>
        <v>火</v>
      </c>
      <c r="C15" s="75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80"/>
      <c r="B16" s="82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79">
        <v>42711</v>
      </c>
      <c r="B17" s="81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80"/>
      <c r="B18" s="82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79">
        <v>42712</v>
      </c>
      <c r="B19" s="81" t="str">
        <f>TEXT(A19,"aaa")</f>
        <v>木</v>
      </c>
      <c r="C19" s="43" t="s">
        <v>80</v>
      </c>
      <c r="D19" s="36">
        <v>0.83333333333333337</v>
      </c>
      <c r="E19" s="32" t="s">
        <v>54</v>
      </c>
      <c r="F19" s="27" t="s">
        <v>0</v>
      </c>
      <c r="G19" s="32" t="s">
        <v>0</v>
      </c>
      <c r="H19" s="27" t="s">
        <v>2</v>
      </c>
      <c r="I19" s="32" t="s">
        <v>2</v>
      </c>
      <c r="J19" s="27" t="s">
        <v>2</v>
      </c>
      <c r="K19" s="32" t="s">
        <v>2</v>
      </c>
      <c r="L19" s="27" t="s">
        <v>2</v>
      </c>
      <c r="M19" s="32" t="s">
        <v>2</v>
      </c>
      <c r="N19" s="27" t="s">
        <v>2</v>
      </c>
      <c r="O19" s="32" t="s">
        <v>2</v>
      </c>
      <c r="P19" s="27" t="s">
        <v>2</v>
      </c>
      <c r="Q19" s="32" t="s">
        <v>2</v>
      </c>
      <c r="R19" s="27" t="s">
        <v>2</v>
      </c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80"/>
      <c r="B20" s="82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79">
        <v>42713</v>
      </c>
      <c r="B21" s="81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85"/>
    </row>
    <row r="22" spans="1:30" ht="15.75" customHeight="1" x14ac:dyDescent="0.15">
      <c r="A22" s="80"/>
      <c r="B22" s="82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85"/>
    </row>
    <row r="23" spans="1:30" ht="15.75" customHeight="1" x14ac:dyDescent="0.15">
      <c r="A23" s="79">
        <v>42714</v>
      </c>
      <c r="B23" s="81" t="str">
        <f>TEXT(A23,"aaa")</f>
        <v>土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80"/>
      <c r="B24" s="82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79">
        <v>42715</v>
      </c>
      <c r="B25" s="81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80"/>
      <c r="B26" s="82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79">
        <v>42716</v>
      </c>
      <c r="B27" s="81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80"/>
      <c r="B28" s="82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79">
        <v>42717</v>
      </c>
      <c r="B29" s="81" t="str">
        <f>TEXT(A29,"aaa")</f>
        <v>火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80"/>
      <c r="B30" s="82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79">
        <v>42718</v>
      </c>
      <c r="B31" s="81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80"/>
      <c r="B32" s="82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79">
        <v>42719</v>
      </c>
      <c r="B33" s="81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80"/>
      <c r="B34" s="82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79">
        <v>42720</v>
      </c>
      <c r="B35" s="81" t="str">
        <f>TEXT(A35,"aaa")</f>
        <v>金</v>
      </c>
      <c r="C35" s="54" t="s">
        <v>77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80"/>
      <c r="B36" s="82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79">
        <v>42721</v>
      </c>
      <c r="B37" s="81" t="str">
        <f>TEXT(A37,"aaa")</f>
        <v>土</v>
      </c>
      <c r="C37" s="20" t="s">
        <v>78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80"/>
      <c r="B38" s="82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79">
        <v>42722</v>
      </c>
      <c r="B39" s="81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80"/>
      <c r="B40" s="82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79">
        <v>42723</v>
      </c>
      <c r="B41" s="81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80"/>
      <c r="B42" s="82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79">
        <v>42724</v>
      </c>
      <c r="B43" s="81" t="str">
        <f>TEXT(A43,"aaa")</f>
        <v>火</v>
      </c>
      <c r="C43" s="43" t="s">
        <v>81</v>
      </c>
      <c r="D43" s="36">
        <v>0.83333333333333337</v>
      </c>
      <c r="E43" s="36" t="s">
        <v>54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80"/>
      <c r="B44" s="82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79">
        <v>42725</v>
      </c>
      <c r="B45" s="81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80"/>
      <c r="B46" s="82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79">
        <v>42726</v>
      </c>
      <c r="B47" s="81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80"/>
      <c r="B48" s="82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79">
        <v>42727</v>
      </c>
      <c r="B49" s="83" t="str">
        <f>TEXT(A49,"aaa")</f>
        <v>金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80"/>
      <c r="B50" s="84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79">
        <v>42728</v>
      </c>
      <c r="B51" s="81" t="str">
        <f>TEXT(A51,"aaa")</f>
        <v>土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80"/>
      <c r="B52" s="82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79">
        <v>42729</v>
      </c>
      <c r="B53" s="81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80"/>
      <c r="B54" s="82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79">
        <v>42730</v>
      </c>
      <c r="B55" s="81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80"/>
      <c r="B56" s="82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79">
        <v>42731</v>
      </c>
      <c r="B57" s="81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80"/>
      <c r="B58" s="82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79">
        <v>42732</v>
      </c>
      <c r="B59" s="81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80"/>
      <c r="B60" s="82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79">
        <v>42733</v>
      </c>
      <c r="B61" s="81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80"/>
      <c r="B62" s="82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79">
        <v>42734</v>
      </c>
      <c r="B63" s="81" t="str">
        <f>TEXT(A63,"aaa")</f>
        <v>金</v>
      </c>
      <c r="C63" s="54" t="s">
        <v>66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80"/>
      <c r="B64" s="82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79">
        <v>42735</v>
      </c>
      <c r="B65" s="81" t="str">
        <f>TEXT(A65,"aaa")</f>
        <v>土</v>
      </c>
      <c r="C65" s="72" t="s">
        <v>64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80"/>
      <c r="B66" s="82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59:A60"/>
    <mergeCell ref="B59:B60"/>
    <mergeCell ref="A49:A50"/>
    <mergeCell ref="B49:B50"/>
    <mergeCell ref="A51:A52"/>
    <mergeCell ref="B51:B52"/>
    <mergeCell ref="A53:A54"/>
    <mergeCell ref="B53:B54"/>
    <mergeCell ref="A57:A58"/>
    <mergeCell ref="B57:B58"/>
    <mergeCell ref="A55:A56"/>
    <mergeCell ref="B55:B56"/>
    <mergeCell ref="A65:A66"/>
    <mergeCell ref="B65:B66"/>
    <mergeCell ref="A61:A62"/>
    <mergeCell ref="B61:B62"/>
    <mergeCell ref="A63:A64"/>
    <mergeCell ref="B63:B64"/>
    <mergeCell ref="B41:B42"/>
    <mergeCell ref="A47:A48"/>
    <mergeCell ref="B47:B48"/>
    <mergeCell ref="A45:A46"/>
    <mergeCell ref="B45:B46"/>
    <mergeCell ref="A43:A44"/>
    <mergeCell ref="B43:B44"/>
    <mergeCell ref="A41:A42"/>
    <mergeCell ref="A39:A40"/>
    <mergeCell ref="B39:B40"/>
    <mergeCell ref="B33:B34"/>
    <mergeCell ref="A31:A32"/>
    <mergeCell ref="B31:B32"/>
    <mergeCell ref="A35:A36"/>
    <mergeCell ref="B35:B36"/>
    <mergeCell ref="A37:A38"/>
    <mergeCell ref="B37:B38"/>
    <mergeCell ref="AD21:AD22"/>
    <mergeCell ref="A25:A26"/>
    <mergeCell ref="B25:B26"/>
    <mergeCell ref="A27:A28"/>
    <mergeCell ref="B27:B28"/>
    <mergeCell ref="A29:A30"/>
    <mergeCell ref="A21:A22"/>
    <mergeCell ref="B21:B22"/>
    <mergeCell ref="B29:B30"/>
    <mergeCell ref="A33:A34"/>
    <mergeCell ref="A19:A20"/>
    <mergeCell ref="B19:B20"/>
    <mergeCell ref="A17:A18"/>
    <mergeCell ref="B17:B18"/>
    <mergeCell ref="A23:A24"/>
    <mergeCell ref="B23:B24"/>
    <mergeCell ref="A7:A8"/>
    <mergeCell ref="B15:B16"/>
    <mergeCell ref="B5:B6"/>
    <mergeCell ref="A13:A14"/>
    <mergeCell ref="B13:B14"/>
    <mergeCell ref="A9:A10"/>
    <mergeCell ref="A15:A16"/>
    <mergeCell ref="B7:B8"/>
    <mergeCell ref="A5:A6"/>
    <mergeCell ref="A11:A12"/>
    <mergeCell ref="B11:B12"/>
    <mergeCell ref="B9:B10"/>
    <mergeCell ref="A1:X1"/>
    <mergeCell ref="A2:X2"/>
    <mergeCell ref="A3:B4"/>
    <mergeCell ref="C3:C4"/>
    <mergeCell ref="D3:D4"/>
    <mergeCell ref="E3:E4"/>
    <mergeCell ref="F3:F4"/>
    <mergeCell ref="L3:L4"/>
    <mergeCell ref="G3:G4"/>
    <mergeCell ref="O3:O4"/>
    <mergeCell ref="I3:I4"/>
    <mergeCell ref="J3:J4"/>
    <mergeCell ref="M3:M4"/>
    <mergeCell ref="P3:P4"/>
    <mergeCell ref="Q3:Q4"/>
    <mergeCell ref="R3:R4"/>
    <mergeCell ref="H3:H4"/>
    <mergeCell ref="K3:K4"/>
    <mergeCell ref="N3:N4"/>
    <mergeCell ref="Y3:Y4"/>
    <mergeCell ref="Z4:AD4"/>
    <mergeCell ref="S3:X3"/>
  </mergeCells>
  <phoneticPr fontId="13"/>
  <conditionalFormatting sqref="B5:B66">
    <cfRule type="expression" dxfId="3" priority="1" stopIfTrue="1">
      <formula>NOT(ISERROR(SEARCH("日",B5)))</formula>
    </cfRule>
    <cfRule type="expression" dxfId="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U42" sqref="U42"/>
      <selection pane="bottomLeft" sqref="A1:X1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4" t="s">
        <v>39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2"/>
      <c r="Z1" s="19" t="s">
        <v>0</v>
      </c>
      <c r="AA1" s="19" t="s">
        <v>1</v>
      </c>
    </row>
    <row r="2" spans="1:30" ht="21.75" customHeight="1" thickBot="1" x14ac:dyDescent="0.25">
      <c r="A2" s="106" t="s">
        <v>82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8" t="s">
        <v>15</v>
      </c>
      <c r="B3" s="109"/>
      <c r="C3" s="108" t="s">
        <v>4</v>
      </c>
      <c r="D3" s="112" t="s">
        <v>5</v>
      </c>
      <c r="E3" s="114" t="s">
        <v>6</v>
      </c>
      <c r="F3" s="102" t="s">
        <v>40</v>
      </c>
      <c r="G3" s="90" t="s">
        <v>41</v>
      </c>
      <c r="H3" s="88" t="s">
        <v>42</v>
      </c>
      <c r="I3" s="100" t="s">
        <v>43</v>
      </c>
      <c r="J3" s="102" t="s">
        <v>50</v>
      </c>
      <c r="K3" s="92" t="s">
        <v>44</v>
      </c>
      <c r="L3" s="102" t="s">
        <v>45</v>
      </c>
      <c r="M3" s="100" t="s">
        <v>68</v>
      </c>
      <c r="N3" s="88" t="s">
        <v>46</v>
      </c>
      <c r="O3" s="92" t="s">
        <v>48</v>
      </c>
      <c r="P3" s="102" t="s">
        <v>47</v>
      </c>
      <c r="Q3" s="100" t="s">
        <v>49</v>
      </c>
      <c r="R3" s="102" t="s">
        <v>51</v>
      </c>
      <c r="S3" s="97" t="s">
        <v>7</v>
      </c>
      <c r="T3" s="98"/>
      <c r="U3" s="98"/>
      <c r="V3" s="98"/>
      <c r="W3" s="98"/>
      <c r="X3" s="99"/>
      <c r="Y3" s="94" t="s">
        <v>8</v>
      </c>
      <c r="Z3" s="19" t="s">
        <v>9</v>
      </c>
      <c r="AA3" s="19" t="s">
        <v>10</v>
      </c>
    </row>
    <row r="4" spans="1:30" ht="76.5" customHeight="1" x14ac:dyDescent="0.15">
      <c r="A4" s="110"/>
      <c r="B4" s="111"/>
      <c r="C4" s="110"/>
      <c r="D4" s="113"/>
      <c r="E4" s="115"/>
      <c r="F4" s="103"/>
      <c r="G4" s="91"/>
      <c r="H4" s="89"/>
      <c r="I4" s="101"/>
      <c r="J4" s="103"/>
      <c r="K4" s="96"/>
      <c r="L4" s="103"/>
      <c r="M4" s="101"/>
      <c r="N4" s="89"/>
      <c r="O4" s="93"/>
      <c r="P4" s="103"/>
      <c r="Q4" s="101"/>
      <c r="R4" s="103"/>
      <c r="S4" s="14"/>
      <c r="T4" s="15"/>
      <c r="U4" s="15"/>
      <c r="V4" s="15"/>
      <c r="W4" s="15"/>
      <c r="X4" s="15"/>
      <c r="Y4" s="95"/>
      <c r="Z4" s="86" t="s">
        <v>16</v>
      </c>
      <c r="AA4" s="87"/>
      <c r="AB4" s="87"/>
      <c r="AC4" s="87"/>
      <c r="AD4" s="87"/>
    </row>
    <row r="5" spans="1:30" ht="15.75" customHeight="1" x14ac:dyDescent="0.15">
      <c r="A5" s="79">
        <v>42370</v>
      </c>
      <c r="B5" s="83" t="s">
        <v>31</v>
      </c>
      <c r="C5" s="20"/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80"/>
      <c r="B6" s="84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79">
        <v>42371</v>
      </c>
      <c r="B7" s="81" t="s">
        <v>32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80"/>
      <c r="B8" s="82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79">
        <v>42372</v>
      </c>
      <c r="B9" s="81" t="s">
        <v>33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80"/>
      <c r="B10" s="82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79">
        <v>42373</v>
      </c>
      <c r="B11" s="81" t="s">
        <v>34</v>
      </c>
      <c r="C11" s="58" t="s">
        <v>18</v>
      </c>
      <c r="D11" s="36">
        <v>0.625</v>
      </c>
      <c r="E11" s="44" t="s">
        <v>19</v>
      </c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80"/>
      <c r="B12" s="82"/>
      <c r="C12" s="45" t="s">
        <v>20</v>
      </c>
      <c r="D12" s="46">
        <v>0.66666666666666663</v>
      </c>
      <c r="E12" s="66" t="s">
        <v>13</v>
      </c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79">
        <v>42374</v>
      </c>
      <c r="B13" s="81" t="s">
        <v>35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80"/>
      <c r="B14" s="82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79">
        <v>42375</v>
      </c>
      <c r="B15" s="81" t="s">
        <v>36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80"/>
      <c r="B16" s="82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79">
        <v>42376</v>
      </c>
      <c r="B17" s="81" t="s">
        <v>37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80"/>
      <c r="B18" s="82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79">
        <v>42377</v>
      </c>
      <c r="B19" s="81" t="s">
        <v>31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80"/>
      <c r="B20" s="82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79">
        <v>42378</v>
      </c>
      <c r="B21" s="119" t="s">
        <v>32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85"/>
    </row>
    <row r="22" spans="1:30" ht="15.75" customHeight="1" x14ac:dyDescent="0.15">
      <c r="A22" s="80"/>
      <c r="B22" s="120"/>
      <c r="C22" s="5" t="s">
        <v>38</v>
      </c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85"/>
    </row>
    <row r="23" spans="1:30" ht="15.75" customHeight="1" x14ac:dyDescent="0.15">
      <c r="A23" s="79">
        <v>42379</v>
      </c>
      <c r="B23" s="81" t="s">
        <v>33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80"/>
      <c r="B24" s="82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79">
        <v>42380</v>
      </c>
      <c r="B25" s="81" t="s">
        <v>34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80"/>
      <c r="B26" s="82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79">
        <v>42381</v>
      </c>
      <c r="B27" s="81" t="s">
        <v>35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80"/>
      <c r="B28" s="82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79">
        <v>42382</v>
      </c>
      <c r="B29" s="81" t="s">
        <v>36</v>
      </c>
      <c r="C29" s="25" t="s">
        <v>67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80"/>
      <c r="B30" s="82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79">
        <v>42383</v>
      </c>
      <c r="B31" s="81" t="s">
        <v>37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80"/>
      <c r="B32" s="82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79">
        <v>42384</v>
      </c>
      <c r="B33" s="81" t="s">
        <v>31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80"/>
      <c r="B34" s="82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79">
        <v>42385</v>
      </c>
      <c r="B35" s="81" t="s">
        <v>32</v>
      </c>
      <c r="C35" s="54" t="s">
        <v>11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80"/>
      <c r="B36" s="82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79">
        <v>42386</v>
      </c>
      <c r="B37" s="81" t="s">
        <v>33</v>
      </c>
      <c r="C37" s="20" t="s">
        <v>14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80"/>
      <c r="B38" s="82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79">
        <v>42387</v>
      </c>
      <c r="B39" s="81" t="s">
        <v>34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80"/>
      <c r="B40" s="82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79">
        <v>42388</v>
      </c>
      <c r="B41" s="81" t="s">
        <v>35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80"/>
      <c r="B42" s="82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79">
        <v>42389</v>
      </c>
      <c r="B43" s="81" t="s">
        <v>36</v>
      </c>
      <c r="C43" s="43" t="s">
        <v>21</v>
      </c>
      <c r="D43" s="36">
        <v>0.83333333333333337</v>
      </c>
      <c r="E43" s="36" t="s">
        <v>13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52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80"/>
      <c r="B44" s="82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79">
        <v>42390</v>
      </c>
      <c r="B45" s="81" t="s">
        <v>37</v>
      </c>
      <c r="C45" s="57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80"/>
      <c r="B46" s="82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79">
        <v>42391</v>
      </c>
      <c r="B47" s="81" t="s">
        <v>31</v>
      </c>
      <c r="C47" s="6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80"/>
      <c r="B48" s="82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79">
        <v>42392</v>
      </c>
      <c r="B49" s="117" t="s">
        <v>32</v>
      </c>
      <c r="C49" s="57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80"/>
      <c r="B50" s="118"/>
      <c r="C50" s="70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79">
        <v>42393</v>
      </c>
      <c r="B51" s="81" t="s">
        <v>33</v>
      </c>
      <c r="C51" s="6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80"/>
      <c r="B52" s="82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79">
        <v>42394</v>
      </c>
      <c r="B53" s="81" t="s">
        <v>34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80"/>
      <c r="B54" s="82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79">
        <v>42395</v>
      </c>
      <c r="B55" s="81" t="s">
        <v>35</v>
      </c>
      <c r="C55" s="6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80"/>
      <c r="B56" s="82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79">
        <v>42396</v>
      </c>
      <c r="B57" s="81" t="s">
        <v>36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80"/>
      <c r="B58" s="82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79">
        <v>42397</v>
      </c>
      <c r="B59" s="81" t="s">
        <v>37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80"/>
      <c r="B60" s="82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79">
        <v>42398</v>
      </c>
      <c r="B61" s="81" t="s">
        <v>31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80"/>
      <c r="B62" s="82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79">
        <v>42399</v>
      </c>
      <c r="B63" s="81" t="s">
        <v>32</v>
      </c>
      <c r="C63" s="43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80"/>
      <c r="B64" s="82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79">
        <v>42400</v>
      </c>
      <c r="B65" s="81" t="s">
        <v>33</v>
      </c>
      <c r="C65" s="20"/>
      <c r="D65" s="26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80"/>
      <c r="B66" s="116"/>
      <c r="C66" s="10"/>
      <c r="D66" s="11"/>
      <c r="E66" s="11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12"/>
      <c r="T66" s="11"/>
      <c r="U66" s="11"/>
      <c r="V66" s="11"/>
      <c r="W66" s="11"/>
      <c r="X66" s="11"/>
      <c r="Y66" s="13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R3:R4"/>
    <mergeCell ref="S3:X3"/>
    <mergeCell ref="Y3:Y4"/>
    <mergeCell ref="Z4:AD4"/>
    <mergeCell ref="A5:A6"/>
    <mergeCell ref="B5:B6"/>
    <mergeCell ref="K3:K4"/>
    <mergeCell ref="J3:J4"/>
    <mergeCell ref="L3:L4"/>
    <mergeCell ref="M3:M4"/>
    <mergeCell ref="N3:N4"/>
    <mergeCell ref="O3:O4"/>
    <mergeCell ref="P3:P4"/>
    <mergeCell ref="Q3:Q4"/>
    <mergeCell ref="A19:A20"/>
    <mergeCell ref="B19:B20"/>
    <mergeCell ref="A21:A22"/>
    <mergeCell ref="B21:B22"/>
    <mergeCell ref="A7:A8"/>
    <mergeCell ref="B7:B8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D21:AD22"/>
    <mergeCell ref="A25:A26"/>
    <mergeCell ref="B25:B26"/>
    <mergeCell ref="A27:A28"/>
    <mergeCell ref="B27:B28"/>
    <mergeCell ref="A23:A24"/>
    <mergeCell ref="B23:B24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1" priority="1" stopIfTrue="1">
      <formula>NOT(ISERROR(SEARCH("日",B5)))</formula>
    </cfRule>
    <cfRule type="expression" dxfId="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28.9月</vt:lpstr>
      <vt:lpstr>28.10月</vt:lpstr>
      <vt:lpstr>28.11月</vt:lpstr>
      <vt:lpstr>28.12月</vt:lpstr>
      <vt:lpstr>29.1月 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髙岡健二</cp:lastModifiedBy>
  <cp:revision/>
  <cp:lastPrinted>2014-02-23T10:13:30Z</cp:lastPrinted>
  <dcterms:created xsi:type="dcterms:W3CDTF">2002-12-13T08:48:19Z</dcterms:created>
  <dcterms:modified xsi:type="dcterms:W3CDTF">2016-11-05T15:15:29Z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