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$守山JC\2017年度事務局\理事会\2017-06理\報告\"/>
    </mc:Choice>
  </mc:AlternateContent>
  <bookViews>
    <workbookView xWindow="0" yWindow="0" windowWidth="10290" windowHeight="7515" tabRatio="834" activeTab="5"/>
  </bookViews>
  <sheets>
    <sheet name="28.9月" sheetId="55" r:id="rId1"/>
    <sheet name="28.10月" sheetId="56" r:id="rId2"/>
    <sheet name="28.11月" sheetId="57" r:id="rId3"/>
    <sheet name="28.12月" sheetId="58" r:id="rId4"/>
    <sheet name="29.1月 " sheetId="59" r:id="rId5"/>
    <sheet name="29.2月" sheetId="60" r:id="rId6"/>
    <sheet name="29.3月" sheetId="61" r:id="rId7"/>
    <sheet name="29.4月 " sheetId="62" r:id="rId8"/>
    <sheet name="29.5月 " sheetId="63" r:id="rId9"/>
    <sheet name="29.6月" sheetId="64" r:id="rId10"/>
    <sheet name="29.7月 " sheetId="65" r:id="rId11"/>
    <sheet name="29.8月" sheetId="66" r:id="rId12"/>
    <sheet name="29.9月" sheetId="67" r:id="rId13"/>
    <sheet name="29.10月" sheetId="68" r:id="rId14"/>
    <sheet name="29.11月" sheetId="69" r:id="rId15"/>
    <sheet name="29.12月" sheetId="70" r:id="rId16"/>
  </sheets>
  <definedNames>
    <definedName name="祝日リスト" localSheetId="13">#REF!</definedName>
    <definedName name="祝日リスト" localSheetId="14">#REF!</definedName>
    <definedName name="祝日リスト" localSheetId="15">#REF!</definedName>
    <definedName name="祝日リスト" localSheetId="4">#REF!</definedName>
    <definedName name="祝日リスト" localSheetId="5">#REF!</definedName>
    <definedName name="祝日リスト" localSheetId="6">#REF!</definedName>
    <definedName name="祝日リスト" localSheetId="7">#REF!</definedName>
    <definedName name="祝日リスト" localSheetId="8">#REF!</definedName>
    <definedName name="祝日リスト" localSheetId="9">#REF!</definedName>
    <definedName name="祝日リスト" localSheetId="10">#REF!</definedName>
    <definedName name="祝日リスト" localSheetId="11">#REF!</definedName>
    <definedName name="祝日リスト" localSheetId="12">#REF!</definedName>
    <definedName name="祝日リスト">#REF!</definedName>
  </definedNames>
  <calcPr calcId="152511"/>
</workbook>
</file>

<file path=xl/calcChain.xml><?xml version="1.0" encoding="utf-8"?>
<calcChain xmlns="http://schemas.openxmlformats.org/spreadsheetml/2006/main">
  <c r="Y2" i="62" l="1"/>
  <c r="B65" i="70"/>
  <c r="B63" i="70"/>
  <c r="B61" i="70"/>
  <c r="B59" i="70"/>
  <c r="B57" i="70"/>
  <c r="B55" i="70"/>
  <c r="B53" i="70"/>
  <c r="B51" i="70"/>
  <c r="B49" i="70"/>
  <c r="B47" i="70"/>
  <c r="B45" i="70"/>
  <c r="B43" i="70"/>
  <c r="B41" i="70"/>
  <c r="B39" i="70"/>
  <c r="B37" i="70"/>
  <c r="B35" i="70"/>
  <c r="B33" i="70"/>
  <c r="B31" i="70"/>
  <c r="B29" i="70"/>
  <c r="B27" i="70"/>
  <c r="B25" i="70"/>
  <c r="B23" i="70"/>
  <c r="B21" i="70"/>
  <c r="B19" i="70"/>
  <c r="B17" i="70"/>
  <c r="B15" i="70"/>
  <c r="B13" i="70"/>
  <c r="B11" i="70"/>
  <c r="B9" i="70"/>
  <c r="B7" i="70"/>
  <c r="B5" i="70"/>
  <c r="Y2" i="70"/>
  <c r="B63" i="69"/>
  <c r="B61" i="69"/>
  <c r="B59" i="69"/>
  <c r="B57" i="69"/>
  <c r="B55" i="69"/>
  <c r="B53" i="69"/>
  <c r="B51" i="69"/>
  <c r="B49" i="69"/>
  <c r="B47" i="69"/>
  <c r="B45" i="69"/>
  <c r="B43" i="69"/>
  <c r="B41" i="69"/>
  <c r="B39" i="69"/>
  <c r="B37" i="69"/>
  <c r="B35" i="69"/>
  <c r="B33" i="69"/>
  <c r="B31" i="69"/>
  <c r="B29" i="69"/>
  <c r="B27" i="69"/>
  <c r="B25" i="69"/>
  <c r="B23" i="69"/>
  <c r="B21" i="69"/>
  <c r="B19" i="69"/>
  <c r="B17" i="69"/>
  <c r="B15" i="69"/>
  <c r="B13" i="69"/>
  <c r="B11" i="69"/>
  <c r="B9" i="69"/>
  <c r="B7" i="69"/>
  <c r="B5" i="69"/>
  <c r="Y2" i="69"/>
  <c r="B65" i="68"/>
  <c r="B63" i="68"/>
  <c r="B61" i="68"/>
  <c r="B59" i="68"/>
  <c r="B57" i="68"/>
  <c r="B55" i="68"/>
  <c r="B53" i="68"/>
  <c r="B51" i="68"/>
  <c r="B49" i="68"/>
  <c r="B47" i="68"/>
  <c r="B45" i="68"/>
  <c r="B43" i="68"/>
  <c r="B41" i="68"/>
  <c r="B39" i="68"/>
  <c r="B37" i="68"/>
  <c r="B35" i="68"/>
  <c r="B33" i="68"/>
  <c r="B31" i="68"/>
  <c r="B29" i="68"/>
  <c r="B27" i="68"/>
  <c r="B25" i="68"/>
  <c r="B23" i="68"/>
  <c r="B21" i="68"/>
  <c r="B19" i="68"/>
  <c r="B17" i="68"/>
  <c r="B15" i="68"/>
  <c r="B13" i="68"/>
  <c r="B11" i="68"/>
  <c r="B9" i="68"/>
  <c r="B7" i="68"/>
  <c r="B5" i="68"/>
  <c r="Y2" i="68"/>
  <c r="B63" i="67"/>
  <c r="B61" i="67"/>
  <c r="B59" i="67"/>
  <c r="B57" i="67"/>
  <c r="B55" i="67"/>
  <c r="B53" i="67"/>
  <c r="B51" i="67"/>
  <c r="B49" i="67"/>
  <c r="B47" i="67"/>
  <c r="B45" i="67"/>
  <c r="B43" i="67"/>
  <c r="B41" i="67"/>
  <c r="B39" i="67"/>
  <c r="B37" i="67"/>
  <c r="B35" i="67"/>
  <c r="B33" i="67"/>
  <c r="B31" i="67"/>
  <c r="B29" i="67"/>
  <c r="B27" i="67"/>
  <c r="B25" i="67"/>
  <c r="B23" i="67"/>
  <c r="B21" i="67"/>
  <c r="B19" i="67"/>
  <c r="B17" i="67"/>
  <c r="B15" i="67"/>
  <c r="B13" i="67"/>
  <c r="B11" i="67"/>
  <c r="B9" i="67"/>
  <c r="B7" i="67"/>
  <c r="B5" i="67"/>
  <c r="Y2" i="67"/>
  <c r="B65" i="66"/>
  <c r="B63" i="66"/>
  <c r="B61" i="66"/>
  <c r="B59" i="66"/>
  <c r="B57" i="66"/>
  <c r="B55" i="66"/>
  <c r="B53" i="66"/>
  <c r="B51" i="66"/>
  <c r="B49" i="66"/>
  <c r="B47" i="66"/>
  <c r="B45" i="66"/>
  <c r="B43" i="66"/>
  <c r="B41" i="66"/>
  <c r="B39" i="66"/>
  <c r="B37" i="66"/>
  <c r="B35" i="66"/>
  <c r="B33" i="66"/>
  <c r="B31" i="66"/>
  <c r="B29" i="66"/>
  <c r="B27" i="66"/>
  <c r="B25" i="66"/>
  <c r="B23" i="66"/>
  <c r="B21" i="66"/>
  <c r="B19" i="66"/>
  <c r="B17" i="66"/>
  <c r="B15" i="66"/>
  <c r="B13" i="66"/>
  <c r="B11" i="66"/>
  <c r="B9" i="66"/>
  <c r="B7" i="66"/>
  <c r="B5" i="66"/>
  <c r="Y2" i="66"/>
  <c r="Y2" i="65"/>
  <c r="Y2" i="64"/>
  <c r="Y2" i="63"/>
  <c r="Y2" i="61"/>
  <c r="Y2" i="60"/>
  <c r="Y2" i="59"/>
  <c r="B65" i="58" l="1"/>
  <c r="X2" i="58"/>
  <c r="B5" i="58"/>
  <c r="B7" i="58"/>
  <c r="B9" i="58"/>
  <c r="B11" i="58"/>
  <c r="B13" i="58"/>
  <c r="B15" i="58"/>
  <c r="B17" i="58"/>
  <c r="B19" i="58"/>
  <c r="B21" i="58"/>
  <c r="B23" i="58"/>
  <c r="B25" i="58"/>
  <c r="B27" i="58"/>
  <c r="B29" i="58"/>
  <c r="B31" i="58"/>
  <c r="B33" i="58"/>
  <c r="B35" i="58"/>
  <c r="B37" i="58"/>
  <c r="B39" i="58"/>
  <c r="B41" i="58"/>
  <c r="B43" i="58"/>
  <c r="B45" i="58"/>
  <c r="B47" i="58"/>
  <c r="B49" i="58"/>
  <c r="B51" i="58"/>
  <c r="B53" i="58"/>
  <c r="B55" i="58"/>
  <c r="B57" i="58"/>
  <c r="B59" i="58"/>
  <c r="B61" i="58"/>
  <c r="B63" i="58"/>
  <c r="X2" i="57"/>
  <c r="B5" i="57"/>
  <c r="B7" i="57"/>
  <c r="B9" i="57"/>
  <c r="B11" i="57"/>
  <c r="B13" i="57"/>
  <c r="B15" i="57"/>
  <c r="B17" i="57"/>
  <c r="B19" i="57"/>
  <c r="B21" i="57"/>
  <c r="B23" i="57"/>
  <c r="B25" i="57"/>
  <c r="B27" i="57"/>
  <c r="B29" i="57"/>
  <c r="B31" i="57"/>
  <c r="B33" i="57"/>
  <c r="B35" i="57"/>
  <c r="B37" i="57"/>
  <c r="B39" i="57"/>
  <c r="B41" i="57"/>
  <c r="B43" i="57"/>
  <c r="B45" i="57"/>
  <c r="B47" i="57"/>
  <c r="B49" i="57"/>
  <c r="B51" i="57"/>
  <c r="B53" i="57"/>
  <c r="B55" i="57"/>
  <c r="B57" i="57"/>
  <c r="B59" i="57"/>
  <c r="B61" i="57"/>
  <c r="B63" i="57"/>
  <c r="B65" i="56"/>
  <c r="X2" i="56"/>
  <c r="B5" i="56"/>
  <c r="B7" i="56"/>
  <c r="B9" i="56"/>
  <c r="B11" i="56"/>
  <c r="B13" i="56"/>
  <c r="B15" i="56"/>
  <c r="B17" i="56"/>
  <c r="B19" i="56"/>
  <c r="B21" i="56"/>
  <c r="B23" i="56"/>
  <c r="B25" i="56"/>
  <c r="B27" i="56"/>
  <c r="B29" i="56"/>
  <c r="B31" i="56"/>
  <c r="B33" i="56"/>
  <c r="B35" i="56"/>
  <c r="B37" i="56"/>
  <c r="B39" i="56"/>
  <c r="B41" i="56"/>
  <c r="B43" i="56"/>
  <c r="B45" i="56"/>
  <c r="B47" i="56"/>
  <c r="B49" i="56"/>
  <c r="B51" i="56"/>
  <c r="B53" i="56"/>
  <c r="B55" i="56"/>
  <c r="B57" i="56"/>
  <c r="B59" i="56"/>
  <c r="B61" i="56"/>
  <c r="B63" i="56"/>
  <c r="X2" i="55"/>
  <c r="B5" i="55"/>
  <c r="B7" i="55"/>
  <c r="B9" i="55"/>
  <c r="B11" i="55"/>
  <c r="B13" i="55"/>
  <c r="B15" i="55"/>
  <c r="B17" i="55"/>
  <c r="B19" i="55"/>
  <c r="B21" i="55"/>
  <c r="B23" i="55"/>
  <c r="B25" i="55"/>
  <c r="B27" i="55"/>
  <c r="B29" i="55"/>
  <c r="B31" i="55"/>
  <c r="B33" i="55"/>
  <c r="B35" i="55"/>
  <c r="B37" i="55"/>
  <c r="B39" i="55"/>
  <c r="B41" i="55"/>
  <c r="B43" i="55"/>
  <c r="B45" i="55"/>
  <c r="B47" i="55"/>
  <c r="B49" i="55"/>
  <c r="B51" i="55"/>
  <c r="B53" i="55"/>
  <c r="B55" i="55"/>
  <c r="B57" i="55"/>
  <c r="B59" i="55"/>
  <c r="B61" i="55"/>
  <c r="B63" i="55"/>
</calcChain>
</file>

<file path=xl/sharedStrings.xml><?xml version="1.0" encoding="utf-8"?>
<sst xmlns="http://schemas.openxmlformats.org/spreadsheetml/2006/main" count="1337" uniqueCount="147">
  <si>
    <t>◎</t>
  </si>
  <si>
    <t>スピーチ挨拶あり</t>
  </si>
  <si>
    <t>●</t>
  </si>
  <si>
    <t>出席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</si>
  <si>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</si>
  <si>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</si>
  <si>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</si>
  <si>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</si>
  <si>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</si>
  <si>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</si>
  <si>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</si>
  <si>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</si>
  <si>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</si>
  <si>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</si>
  <si>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</si>
  <si>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全国大会</t>
    <rPh sb="0" eb="2">
      <t>ゼンコク</t>
    </rPh>
    <rPh sb="2" eb="4">
      <t>タイカイ</t>
    </rPh>
    <phoneticPr fontId="13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</si>
  <si>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3"/>
  </si>
  <si>
    <t>第13回執行部会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</si>
  <si>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</si>
  <si>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</si>
  <si>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役員会議</t>
    <rPh sb="0" eb="2">
      <t>ヤクイン</t>
    </rPh>
    <rPh sb="2" eb="4">
      <t>カイギ</t>
    </rPh>
    <phoneticPr fontId="13"/>
  </si>
  <si>
    <t>2016年度公益社団法人守山青年会議所</t>
    <rPh sb="6" eb="8">
      <t>コウエキ</t>
    </rPh>
    <phoneticPr fontId="13"/>
  </si>
  <si>
    <t>三品理事長</t>
    <rPh sb="0" eb="2">
      <t>ミシナ</t>
    </rPh>
    <rPh sb="2" eb="5">
      <t>リジチョウ</t>
    </rPh>
    <phoneticPr fontId="13"/>
  </si>
  <si>
    <t>田中直前理事長</t>
    <rPh sb="0" eb="2">
      <t>タナカ</t>
    </rPh>
    <rPh sb="2" eb="4">
      <t>チョクゼン</t>
    </rPh>
    <rPh sb="4" eb="7">
      <t>リジチョウ</t>
    </rPh>
    <phoneticPr fontId="13"/>
  </si>
  <si>
    <t>西田副理事長</t>
    <rPh sb="0" eb="2">
      <t>ニシダ</t>
    </rPh>
    <rPh sb="2" eb="6">
      <t>フクリジチョウ</t>
    </rPh>
    <phoneticPr fontId="13"/>
  </si>
  <si>
    <t>佐藤副理事長</t>
    <rPh sb="0" eb="2">
      <t>サトウ</t>
    </rPh>
    <rPh sb="2" eb="6">
      <t>フクリジチョウ</t>
    </rPh>
    <phoneticPr fontId="13"/>
  </si>
  <si>
    <t>南出専務理事</t>
    <rPh sb="0" eb="2">
      <t>ミナミデ</t>
    </rPh>
    <rPh sb="2" eb="4">
      <t>センム</t>
    </rPh>
    <rPh sb="4" eb="6">
      <t>リジ</t>
    </rPh>
    <phoneticPr fontId="13"/>
  </si>
  <si>
    <t>岩崎監事</t>
    <rPh sb="0" eb="2">
      <t>イワサキ</t>
    </rPh>
    <phoneticPr fontId="13"/>
  </si>
  <si>
    <t>渡辺監事</t>
    <rPh sb="0" eb="2">
      <t>ワタナベ</t>
    </rPh>
    <phoneticPr fontId="13"/>
  </si>
  <si>
    <t>尾瀬理事</t>
    <rPh sb="0" eb="1">
      <t>オ</t>
    </rPh>
    <rPh sb="1" eb="2">
      <t>セ</t>
    </rPh>
    <phoneticPr fontId="13"/>
  </si>
  <si>
    <t>清原理事</t>
    <rPh sb="0" eb="2">
      <t>キヨハラ</t>
    </rPh>
    <phoneticPr fontId="13"/>
  </si>
  <si>
    <t>藤本理事</t>
    <rPh sb="0" eb="2">
      <t>フジモト</t>
    </rPh>
    <phoneticPr fontId="13"/>
  </si>
  <si>
    <t>村田理事</t>
    <rPh sb="0" eb="2">
      <t>ムラタ</t>
    </rPh>
    <phoneticPr fontId="13"/>
  </si>
  <si>
    <t>太田理事</t>
    <rPh sb="0" eb="2">
      <t>オオタ</t>
    </rPh>
    <phoneticPr fontId="13"/>
  </si>
  <si>
    <t>第1回理事会</t>
    <rPh sb="2" eb="3">
      <t>カイ</t>
    </rPh>
    <rPh sb="3" eb="6">
      <t>リジカイ</t>
    </rPh>
    <phoneticPr fontId="13"/>
  </si>
  <si>
    <t>事務局</t>
    <rPh sb="0" eb="3">
      <t>ジムキョク</t>
    </rPh>
    <phoneticPr fontId="13"/>
  </si>
  <si>
    <t>第2回執行部会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</si>
  <si>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第2回理事会</t>
    <rPh sb="0" eb="1">
      <t>ダイ</t>
    </rPh>
    <rPh sb="2" eb="3">
      <t>カイ</t>
    </rPh>
    <rPh sb="3" eb="6">
      <t>リジカイ</t>
    </rPh>
    <phoneticPr fontId="13"/>
  </si>
  <si>
    <t>第3回執行部会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</si>
  <si>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</si>
  <si>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第4回理事会</t>
    <rPh sb="0" eb="1">
      <t>ダイ</t>
    </rPh>
    <rPh sb="2" eb="3">
      <t>カイ</t>
    </rPh>
    <rPh sb="3" eb="6">
      <t>リジカイ</t>
    </rPh>
    <phoneticPr fontId="13"/>
  </si>
  <si>
    <t>第3回理事会</t>
    <rPh sb="0" eb="1">
      <t>ダイ</t>
    </rPh>
    <rPh sb="2" eb="3">
      <t>カイ</t>
    </rPh>
    <rPh sb="3" eb="6">
      <t>リジカイ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</si>
  <si>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</si>
  <si>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</si>
  <si>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</si>
  <si>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</si>
  <si>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開催日</t>
    <phoneticPr fontId="13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</si>
  <si>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</si>
  <si>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t>執行部・理事・監事スケジュール　2016年</t>
    <rPh sb="7" eb="9">
      <t>カンジ</t>
    </rPh>
    <phoneticPr fontId="13"/>
  </si>
  <si>
    <t>新年祈願祭</t>
    <rPh sb="0" eb="1">
      <t>シン</t>
    </rPh>
    <rPh sb="1" eb="2">
      <t>ネン</t>
    </rPh>
    <rPh sb="2" eb="4">
      <t>キガン</t>
    </rPh>
    <rPh sb="4" eb="5">
      <t>サイ</t>
    </rPh>
    <phoneticPr fontId="13"/>
  </si>
  <si>
    <t>馬路磯辺神社</t>
    <rPh sb="0" eb="2">
      <t>ウマジ</t>
    </rPh>
    <rPh sb="2" eb="4">
      <t>イソベ</t>
    </rPh>
    <rPh sb="4" eb="6">
      <t>ジンジャ</t>
    </rPh>
    <phoneticPr fontId="13"/>
  </si>
  <si>
    <t>第5回理事会</t>
    <phoneticPr fontId="13"/>
  </si>
  <si>
    <t>定例会</t>
    <rPh sb="0" eb="3">
      <t>テイレイカイ</t>
    </rPh>
    <phoneticPr fontId="13"/>
  </si>
  <si>
    <t>第8回執行部会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</si>
  <si>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執行部会資料締め</t>
    <rPh sb="6" eb="7">
      <t>シ</t>
    </rPh>
    <phoneticPr fontId="13"/>
  </si>
  <si>
    <t>第8回理事会</t>
    <phoneticPr fontId="13"/>
  </si>
  <si>
    <t>第9回執行部会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</si>
  <si>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第10回執行部会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</si>
  <si>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第11回執行部会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</si>
  <si>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第11回理事会</t>
    <phoneticPr fontId="13"/>
  </si>
  <si>
    <t>第12回執行部会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</si>
  <si>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第12回理事会</t>
    <phoneticPr fontId="13"/>
  </si>
  <si>
    <t>第13回理事会</t>
    <rPh sb="0" eb="1">
      <t>ダイ</t>
    </rPh>
    <rPh sb="3" eb="4">
      <t>カイ</t>
    </rPh>
    <rPh sb="4" eb="7">
      <t>リジカイ</t>
    </rPh>
    <phoneticPr fontId="13"/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</si>
  <si>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</si>
  <si>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第14回理事会</t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</si>
  <si>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</si>
  <si>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第15回理事会</t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</si>
  <si>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</si>
  <si>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第16回理事会</t>
    <rPh sb="0" eb="1">
      <t>ダイ</t>
    </rPh>
    <rPh sb="3" eb="4">
      <t>カイ</t>
    </rPh>
    <rPh sb="4" eb="7">
      <t>リジカイ</t>
    </rPh>
    <phoneticPr fontId="13"/>
  </si>
  <si>
    <t>役員会議</t>
    <rPh sb="0" eb="2">
      <t>ヤクイン</t>
    </rPh>
    <rPh sb="2" eb="4">
      <t>カイギ</t>
    </rPh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</si>
  <si>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</si>
  <si>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全国大会</t>
    <rPh sb="0" eb="2">
      <t>ゼンコク</t>
    </rPh>
    <rPh sb="2" eb="4">
      <t>タイカイ</t>
    </rPh>
    <phoneticPr fontId="13"/>
  </si>
  <si>
    <t>広島</t>
    <rPh sb="0" eb="2">
      <t>ヒロシマ</t>
    </rPh>
    <phoneticPr fontId="13"/>
  </si>
  <si>
    <t>JCI世界会議</t>
    <rPh sb="3" eb="5">
      <t>セカイ</t>
    </rPh>
    <rPh sb="5" eb="7">
      <t>カイギ</t>
    </rPh>
    <phoneticPr fontId="13"/>
  </si>
  <si>
    <t>栗東</t>
    <rPh sb="0" eb="2">
      <t>リットウ</t>
    </rPh>
    <phoneticPr fontId="13"/>
  </si>
  <si>
    <t>第４６回ブロック大会</t>
    <rPh sb="0" eb="1">
      <t>ダイ</t>
    </rPh>
    <rPh sb="3" eb="4">
      <t>カイ</t>
    </rPh>
    <rPh sb="8" eb="10">
      <t>タイカイ</t>
    </rPh>
    <phoneticPr fontId="13"/>
  </si>
  <si>
    <t>新年例会・新年宴会</t>
    <rPh sb="0" eb="1">
      <t>シン</t>
    </rPh>
    <rPh sb="1" eb="2">
      <t>ネン</t>
    </rPh>
    <rPh sb="2" eb="4">
      <t>レイカイ</t>
    </rPh>
    <rPh sb="5" eb="6">
      <t>シン</t>
    </rPh>
    <rPh sb="6" eb="7">
      <t>ネン</t>
    </rPh>
    <rPh sb="7" eb="9">
      <t>エンカイ</t>
    </rPh>
    <phoneticPr fontId="13"/>
  </si>
  <si>
    <t>守山</t>
    <rPh sb="0" eb="2">
      <t>モリヤマ</t>
    </rPh>
    <phoneticPr fontId="13"/>
  </si>
  <si>
    <t>褒賞公開審査</t>
    <rPh sb="0" eb="2">
      <t>ホウショウ</t>
    </rPh>
    <rPh sb="2" eb="4">
      <t>コウカイ</t>
    </rPh>
    <rPh sb="4" eb="6">
      <t>シンサ</t>
    </rPh>
    <phoneticPr fontId="13"/>
  </si>
  <si>
    <t>高島市</t>
    <rPh sb="0" eb="2">
      <t>タカシマ</t>
    </rPh>
    <rPh sb="2" eb="3">
      <t>シ</t>
    </rPh>
    <phoneticPr fontId="13"/>
  </si>
  <si>
    <t>褒章LOM内プレゼン</t>
    <rPh sb="0" eb="2">
      <t>ホウショウ</t>
    </rPh>
    <rPh sb="5" eb="6">
      <t>ナイ</t>
    </rPh>
    <phoneticPr fontId="13"/>
  </si>
  <si>
    <t>日</t>
  </si>
  <si>
    <t>月</t>
  </si>
  <si>
    <t>火</t>
  </si>
  <si>
    <t>水</t>
  </si>
  <si>
    <t>木</t>
  </si>
  <si>
    <t>金</t>
  </si>
  <si>
    <t>土</t>
  </si>
  <si>
    <t>祝賀駅伝</t>
    <rPh sb="0" eb="2">
      <t>シュクガ</t>
    </rPh>
    <rPh sb="2" eb="4">
      <t>エキデン</t>
    </rPh>
    <phoneticPr fontId="13"/>
  </si>
  <si>
    <t>2017年度公益社団法人守山青年会議所</t>
    <rPh sb="6" eb="8">
      <t>コウエキ</t>
    </rPh>
    <phoneticPr fontId="13"/>
  </si>
  <si>
    <t>藤本理事長</t>
    <rPh sb="0" eb="2">
      <t>フジモト</t>
    </rPh>
    <rPh sb="2" eb="5">
      <t>リジチョウ</t>
    </rPh>
    <phoneticPr fontId="13"/>
  </si>
  <si>
    <t>三品直前理事長</t>
    <rPh sb="0" eb="2">
      <t>ミシナ</t>
    </rPh>
    <rPh sb="2" eb="4">
      <t>チョクゼン</t>
    </rPh>
    <rPh sb="4" eb="7">
      <t>リジチョウ</t>
    </rPh>
    <phoneticPr fontId="13"/>
  </si>
  <si>
    <t>西田副理事長</t>
    <rPh sb="2" eb="6">
      <t>フクリジチョウ</t>
    </rPh>
    <phoneticPr fontId="13"/>
  </si>
  <si>
    <t>南出副理事長</t>
    <rPh sb="2" eb="6">
      <t>フクリジチョウ</t>
    </rPh>
    <phoneticPr fontId="13"/>
  </si>
  <si>
    <t>田中顧問</t>
    <rPh sb="0" eb="2">
      <t>タナカ</t>
    </rPh>
    <rPh sb="2" eb="4">
      <t>コモン</t>
    </rPh>
    <phoneticPr fontId="13"/>
  </si>
  <si>
    <t>新谷監事</t>
    <rPh sb="0" eb="2">
      <t>シンタニ</t>
    </rPh>
    <rPh sb="2" eb="4">
      <t>カンジ</t>
    </rPh>
    <phoneticPr fontId="13"/>
  </si>
  <si>
    <t>太田理事</t>
    <rPh sb="0" eb="2">
      <t>オオタ</t>
    </rPh>
    <rPh sb="2" eb="4">
      <t>リジ</t>
    </rPh>
    <phoneticPr fontId="13"/>
  </si>
  <si>
    <t>田中理事</t>
    <rPh sb="0" eb="2">
      <t>タナカ</t>
    </rPh>
    <rPh sb="2" eb="4">
      <t>リジ</t>
    </rPh>
    <phoneticPr fontId="13"/>
  </si>
  <si>
    <t>荒山理事</t>
    <rPh sb="0" eb="2">
      <t>アラヤマ</t>
    </rPh>
    <rPh sb="2" eb="4">
      <t>リジ</t>
    </rPh>
    <phoneticPr fontId="13"/>
  </si>
  <si>
    <t>池田理事</t>
    <rPh sb="0" eb="2">
      <t>イケダ</t>
    </rPh>
    <rPh sb="2" eb="4">
      <t>リジ</t>
    </rPh>
    <phoneticPr fontId="13"/>
  </si>
  <si>
    <t>尾瀬室長</t>
    <phoneticPr fontId="13"/>
  </si>
  <si>
    <t>酒井理事</t>
    <rPh sb="0" eb="2">
      <t>サカイ</t>
    </rPh>
    <rPh sb="2" eb="4">
      <t>リジ</t>
    </rPh>
    <phoneticPr fontId="13"/>
  </si>
  <si>
    <t>間宮監事</t>
    <rPh sb="0" eb="2">
      <t>マミヤ</t>
    </rPh>
    <rPh sb="2" eb="4">
      <t>カンジ</t>
    </rPh>
    <phoneticPr fontId="13"/>
  </si>
  <si>
    <t>第5回執行部会</t>
    <phoneticPr fontId="13"/>
  </si>
  <si>
    <t>京都会議</t>
    <rPh sb="0" eb="2">
      <t>キョウト</t>
    </rPh>
    <rPh sb="2" eb="4">
      <t>カイギ</t>
    </rPh>
    <phoneticPr fontId="13"/>
  </si>
  <si>
    <t>京都会議</t>
    <phoneticPr fontId="13"/>
  </si>
  <si>
    <t>役員会議</t>
    <phoneticPr fontId="13"/>
  </si>
  <si>
    <t>近江八幡</t>
    <rPh sb="0" eb="4">
      <t>オウミハチマン</t>
    </rPh>
    <phoneticPr fontId="13"/>
  </si>
  <si>
    <t>シニアクラブ総会</t>
    <rPh sb="6" eb="8">
      <t>ソウカイ</t>
    </rPh>
    <phoneticPr fontId="13"/>
  </si>
  <si>
    <t>会員会議所会議</t>
    <phoneticPr fontId="13"/>
  </si>
  <si>
    <t>火</t>
    <phoneticPr fontId="13"/>
  </si>
  <si>
    <t>水</t>
    <rPh sb="0" eb="1">
      <t>スイ</t>
    </rPh>
    <phoneticPr fontId="13"/>
  </si>
  <si>
    <t>第6回理事会</t>
    <phoneticPr fontId="13"/>
  </si>
  <si>
    <t>近江八幡</t>
    <rPh sb="0" eb="4">
      <t>オウミハチマン</t>
    </rPh>
    <phoneticPr fontId="13"/>
  </si>
  <si>
    <t>第7回執行部会</t>
    <phoneticPr fontId="13"/>
  </si>
  <si>
    <t>事務局</t>
    <phoneticPr fontId="13"/>
  </si>
  <si>
    <t>第7回理事会</t>
  </si>
  <si>
    <t>金</t>
    <phoneticPr fontId="13"/>
  </si>
  <si>
    <t>水口</t>
    <rPh sb="0" eb="2">
      <t>ミナクチ</t>
    </rPh>
    <phoneticPr fontId="13"/>
  </si>
  <si>
    <t>公式訪問例会</t>
    <phoneticPr fontId="13"/>
  </si>
  <si>
    <t>●</t>
    <phoneticPr fontId="13"/>
  </si>
  <si>
    <t>●</t>
    <phoneticPr fontId="13"/>
  </si>
  <si>
    <t>日本JC総会</t>
    <rPh sb="0" eb="2">
      <t>ニホン</t>
    </rPh>
    <rPh sb="4" eb="6">
      <t>ソウカイ</t>
    </rPh>
    <phoneticPr fontId="13"/>
  </si>
  <si>
    <t>東京</t>
    <phoneticPr fontId="13"/>
  </si>
  <si>
    <t>役員会議</t>
    <rPh sb="0" eb="2">
      <t>ヤクイン</t>
    </rPh>
    <rPh sb="2" eb="4">
      <t>カイギ</t>
    </rPh>
    <phoneticPr fontId="13"/>
  </si>
  <si>
    <t>草津</t>
    <rPh sb="0" eb="2">
      <t>クサツ</t>
    </rPh>
    <phoneticPr fontId="13"/>
  </si>
  <si>
    <t>日</t>
    <phoneticPr fontId="13"/>
  </si>
  <si>
    <t>会員会議所会議</t>
    <rPh sb="0" eb="2">
      <t>カイイン</t>
    </rPh>
    <rPh sb="2" eb="4">
      <t>カイギ</t>
    </rPh>
    <rPh sb="4" eb="5">
      <t>ショ</t>
    </rPh>
    <rPh sb="5" eb="7">
      <t>カイギ</t>
    </rPh>
    <phoneticPr fontId="13"/>
  </si>
  <si>
    <t>守山</t>
    <rPh sb="0" eb="2">
      <t>モリヤマ</t>
    </rPh>
    <phoneticPr fontId="13"/>
  </si>
  <si>
    <t>彦根</t>
    <rPh sb="0" eb="2">
      <t>ヒコネ</t>
    </rPh>
    <phoneticPr fontId="13"/>
  </si>
  <si>
    <t>理事会資料配信</t>
    <phoneticPr fontId="13"/>
  </si>
  <si>
    <t>理事会資料締め</t>
    <phoneticPr fontId="13"/>
  </si>
  <si>
    <t>第9回理事会</t>
    <phoneticPr fontId="13"/>
  </si>
  <si>
    <t>GTS</t>
    <phoneticPr fontId="13"/>
  </si>
  <si>
    <t>GTS</t>
    <phoneticPr fontId="13"/>
  </si>
  <si>
    <t>第10回理事会</t>
  </si>
  <si>
    <t>理事会資料配信</t>
    <phoneticPr fontId="13"/>
  </si>
  <si>
    <t>金</t>
    <phoneticPr fontId="13"/>
  </si>
  <si>
    <t>木</t>
    <phoneticPr fontId="13"/>
  </si>
  <si>
    <t>理事会資料締め</t>
    <phoneticPr fontId="13"/>
  </si>
  <si>
    <t>水口周年式典</t>
    <rPh sb="0" eb="2">
      <t>ミナクチ</t>
    </rPh>
    <rPh sb="2" eb="4">
      <t>シュウネン</t>
    </rPh>
    <rPh sb="4" eb="6">
      <t>シキテン</t>
    </rPh>
    <phoneticPr fontId="13"/>
  </si>
  <si>
    <t>役員会議</t>
    <phoneticPr fontId="13"/>
  </si>
  <si>
    <t>月</t>
    <phoneticPr fontId="13"/>
  </si>
  <si>
    <t>サマーコンファレンス</t>
    <phoneticPr fontId="13"/>
  </si>
  <si>
    <t>横浜</t>
    <rPh sb="0" eb="2">
      <t>ヨコハマ</t>
    </rPh>
    <phoneticPr fontId="13"/>
  </si>
  <si>
    <t>高島</t>
    <rPh sb="0" eb="2">
      <t>タカシマ</t>
    </rPh>
    <phoneticPr fontId="13"/>
  </si>
  <si>
    <t>執行部・理事・監事スケジュール　2017年</t>
    <rPh sb="7" eb="9">
      <t>カンジ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</si>
</sst>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20"/>
      <name val="ＭＳ Ｐゴシック"/>
      <family val="3"/>
      <charset val="128"/>
    </font>
    <font>
      <sz val="11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sz val="13"/>
      <color rgb="FF0070C0"/>
      <name val="ＭＳ Ｐゴシック"/>
      <family val="3"/>
      <charset val="128"/>
    </font>
    <font>
      <sz val="13"/>
      <color rgb="FF7030A0"/>
      <name val="ＭＳ Ｐゴシック"/>
      <family val="3"/>
      <charset val="128"/>
    </font>
    <font>
      <sz val="13"/>
      <color rgb="FF00B0F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3"/>
      <color theme="3" tint="0.39997558519241921"/>
      <name val="ＭＳ Ｐゴシック"/>
      <family val="3"/>
      <charset val="128"/>
    </font>
    <font>
      <sz val="12"/>
      <color rgb="FF7030A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>
      <alignment horizontal="center" vertical="center" shrinkToFit="1"/>
    </xf>
    <xf numFmtId="0" fontId="2" fillId="2" borderId="3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left" vertical="center" shrinkToFit="1"/>
    </xf>
    <xf numFmtId="0" fontId="6" fillId="2" borderId="5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center" vertical="center" shrinkToFit="1"/>
    </xf>
    <xf numFmtId="0" fontId="2" fillId="2" borderId="6" xfId="0" applyNumberFormat="1" applyFont="1" applyFill="1" applyBorder="1" applyAlignment="1" applyProtection="1">
      <alignment horizontal="center" vertical="center" shrinkToFit="1"/>
    </xf>
    <xf numFmtId="20" fontId="6" fillId="2" borderId="7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left" vertical="center" shrinkToFit="1"/>
    </xf>
    <xf numFmtId="0" fontId="6" fillId="2" borderId="9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center" vertical="center" shrinkToFit="1"/>
    </xf>
    <xf numFmtId="0" fontId="2" fillId="2" borderId="10" xfId="0" applyNumberFormat="1" applyFont="1" applyFill="1" applyBorder="1" applyAlignment="1" applyProtection="1">
      <alignment horizontal="center" vertical="center" shrinkToFit="1"/>
    </xf>
    <xf numFmtId="0" fontId="7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7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2" fillId="0" borderId="13" xfId="0" applyNumberFormat="1" applyFont="1" applyFill="1" applyBorder="1" applyAlignment="1" applyProtection="1"/>
    <xf numFmtId="20" fontId="6" fillId="2" borderId="5" xfId="0" applyNumberFormat="1" applyFont="1" applyFill="1" applyBorder="1" applyAlignment="1" applyProtection="1">
      <alignment horizontal="center" vertical="center" shrinkToFit="1"/>
    </xf>
    <xf numFmtId="0" fontId="8" fillId="2" borderId="2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/>
    <xf numFmtId="0" fontId="8" fillId="2" borderId="2" xfId="0" applyNumberFormat="1" applyFont="1" applyFill="1" applyBorder="1" applyAlignment="1" applyProtection="1">
      <alignment horizontal="left" vertical="center" shrinkToFit="1"/>
    </xf>
    <xf numFmtId="0" fontId="11" fillId="2" borderId="7" xfId="0" applyNumberFormat="1" applyFont="1" applyFill="1" applyBorder="1" applyAlignment="1" applyProtection="1">
      <alignment horizontal="center" vertical="center" shrinkToFit="1"/>
    </xf>
    <xf numFmtId="20" fontId="11" fillId="2" borderId="7" xfId="0" applyNumberFormat="1" applyFont="1" applyFill="1" applyBorder="1" applyAlignment="1" applyProtection="1">
      <alignment horizontal="center" vertical="center" shrinkToFit="1"/>
    </xf>
    <xf numFmtId="0" fontId="0" fillId="0" borderId="0" xfId="0" applyFont="1"/>
    <xf numFmtId="0" fontId="15" fillId="2" borderId="4" xfId="0" applyNumberFormat="1" applyFont="1" applyFill="1" applyBorder="1" applyAlignment="1" applyProtection="1">
      <alignment horizontal="left" vertical="center" shrinkToFit="1"/>
    </xf>
    <xf numFmtId="0" fontId="6" fillId="2" borderId="2" xfId="0" applyNumberFormat="1" applyFont="1" applyFill="1" applyBorder="1" applyAlignment="1" applyProtection="1">
      <alignment horizontal="left" vertical="center" shrinkToFit="1"/>
    </xf>
    <xf numFmtId="0" fontId="6" fillId="2" borderId="7" xfId="0" applyNumberFormat="1" applyFont="1" applyFill="1" applyBorder="1" applyAlignment="1" applyProtection="1">
      <alignment horizontal="center" vertical="center" shrinkToFit="1"/>
    </xf>
    <xf numFmtId="0" fontId="6" fillId="3" borderId="7" xfId="0" applyNumberFormat="1" applyFont="1" applyFill="1" applyBorder="1" applyAlignment="1" applyProtection="1">
      <alignment horizontal="center" vertical="center" shrinkToFit="1"/>
    </xf>
    <xf numFmtId="0" fontId="6" fillId="3" borderId="5" xfId="0" applyNumberFormat="1" applyFont="1" applyFill="1" applyBorder="1" applyAlignment="1" applyProtection="1">
      <alignment horizontal="center" vertical="center" shrinkToFit="1"/>
    </xf>
    <xf numFmtId="0" fontId="6" fillId="3" borderId="14" xfId="0" applyNumberFormat="1" applyFont="1" applyFill="1" applyBorder="1" applyAlignment="1" applyProtection="1">
      <alignment horizontal="center" vertical="center" shrinkToFit="1"/>
    </xf>
    <xf numFmtId="0" fontId="11" fillId="3" borderId="7" xfId="0" applyNumberFormat="1" applyFont="1" applyFill="1" applyBorder="1" applyAlignment="1" applyProtection="1">
      <alignment horizontal="center" vertical="center" shrinkToFit="1"/>
    </xf>
    <xf numFmtId="0" fontId="6" fillId="3" borderId="9" xfId="0" applyNumberFormat="1" applyFont="1" applyFill="1" applyBorder="1" applyAlignment="1" applyProtection="1">
      <alignment horizontal="center" vertical="center" shrinkToFit="1"/>
    </xf>
    <xf numFmtId="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14" xfId="0" applyNumberFormat="1" applyFont="1" applyFill="1" applyBorder="1" applyAlignment="1" applyProtection="1">
      <alignment horizontal="center" vertical="center" shrinkToFit="1"/>
    </xf>
    <xf numFmtId="0" fontId="11" fillId="4" borderId="7" xfId="0" applyNumberFormat="1" applyFont="1" applyFill="1" applyBorder="1" applyAlignment="1" applyProtection="1">
      <alignment horizontal="center" vertical="center" shrinkToFit="1"/>
    </xf>
    <xf numFmtId="2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center" vertical="center" shrinkToFit="1"/>
    </xf>
    <xf numFmtId="0" fontId="2" fillId="4" borderId="3" xfId="0" applyNumberFormat="1" applyFont="1" applyFill="1" applyBorder="1" applyAlignment="1" applyProtection="1">
      <alignment horizontal="center" vertical="center" shrinkToFit="1"/>
    </xf>
    <xf numFmtId="0" fontId="6" fillId="4" borderId="4" xfId="0" applyNumberFormat="1" applyFont="1" applyFill="1" applyBorder="1" applyAlignment="1" applyProtection="1">
      <alignment horizontal="left" vertical="center" shrinkToFit="1"/>
    </xf>
    <xf numFmtId="0" fontId="6" fillId="4" borderId="4" xfId="0" applyNumberFormat="1" applyFont="1" applyFill="1" applyBorder="1" applyAlignment="1" applyProtection="1">
      <alignment horizontal="center" vertical="center" shrinkToFit="1"/>
    </xf>
    <xf numFmtId="0" fontId="2" fillId="4" borderId="6" xfId="0" applyNumberFormat="1" applyFont="1" applyFill="1" applyBorder="1" applyAlignment="1" applyProtection="1">
      <alignment horizontal="center" vertical="center" shrinkToFit="1"/>
    </xf>
    <xf numFmtId="2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left" vertical="center" shrinkToFit="1"/>
    </xf>
    <xf numFmtId="0" fontId="14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left" vertical="center" shrinkToFit="1"/>
    </xf>
    <xf numFmtId="20" fontId="6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center" vertical="center" shrinkToFit="1"/>
    </xf>
    <xf numFmtId="0" fontId="2" fillId="4" borderId="16" xfId="0" applyNumberFormat="1" applyFont="1" applyFill="1" applyBorder="1" applyAlignment="1" applyProtection="1">
      <alignment horizontal="center" vertical="center" shrinkToFit="1"/>
    </xf>
    <xf numFmtId="0" fontId="8" fillId="4" borderId="4" xfId="0" applyNumberFormat="1" applyFont="1" applyFill="1" applyBorder="1" applyAlignment="1" applyProtection="1">
      <alignment horizontal="center" vertical="center" shrinkToFit="1"/>
    </xf>
    <xf numFmtId="0" fontId="16" fillId="3" borderId="7" xfId="0" applyNumberFormat="1" applyFont="1" applyFill="1" applyBorder="1" applyAlignment="1" applyProtection="1">
      <alignment horizontal="center" vertical="center" shrinkToFit="1"/>
    </xf>
    <xf numFmtId="0" fontId="16" fillId="2" borderId="7" xfId="0" applyNumberFormat="1" applyFont="1" applyFill="1" applyBorder="1" applyAlignment="1" applyProtection="1">
      <alignment horizontal="center" vertical="center" shrinkToFit="1"/>
    </xf>
    <xf numFmtId="0" fontId="10" fillId="4" borderId="4" xfId="0" applyNumberFormat="1" applyFont="1" applyFill="1" applyBorder="1" applyAlignment="1" applyProtection="1">
      <alignment horizontal="left" vertical="center" shrinkToFit="1"/>
    </xf>
    <xf numFmtId="0" fontId="9" fillId="4" borderId="4" xfId="0" applyNumberFormat="1" applyFont="1" applyFill="1" applyBorder="1" applyAlignment="1" applyProtection="1">
      <alignment horizontal="left" vertical="center" shrinkToFit="1"/>
    </xf>
    <xf numFmtId="0" fontId="8" fillId="4" borderId="2" xfId="0" applyNumberFormat="1" applyFont="1" applyFill="1" applyBorder="1" applyAlignment="1" applyProtection="1">
      <alignment horizontal="left" vertical="center" shrinkToFit="1"/>
    </xf>
    <xf numFmtId="0" fontId="9" fillId="2" borderId="4" xfId="0" applyNumberFormat="1" applyFont="1" applyFill="1" applyBorder="1" applyAlignment="1" applyProtection="1">
      <alignment horizontal="left" vertical="center" shrinkToFit="1"/>
    </xf>
    <xf numFmtId="0" fontId="11" fillId="2" borderId="2" xfId="0" applyNumberFormat="1" applyFont="1" applyFill="1" applyBorder="1" applyAlignment="1" applyProtection="1">
      <alignment horizontal="left" vertical="center" shrinkToFit="1"/>
    </xf>
    <xf numFmtId="0" fontId="17" fillId="2" borderId="2" xfId="0" applyNumberFormat="1" applyFont="1" applyFill="1" applyBorder="1" applyAlignment="1" applyProtection="1">
      <alignment horizontal="left" vertical="center" shrinkToFit="1"/>
    </xf>
    <xf numFmtId="0" fontId="16" fillId="4" borderId="2" xfId="0" applyNumberFormat="1" applyFont="1" applyFill="1" applyBorder="1" applyAlignment="1" applyProtection="1">
      <alignment horizontal="left" vertical="center" shrinkToFit="1"/>
    </xf>
    <xf numFmtId="0" fontId="6" fillId="0" borderId="14" xfId="0" applyNumberFormat="1" applyFont="1" applyFill="1" applyBorder="1" applyAlignment="1" applyProtection="1">
      <alignment horizontal="center" vertical="center" shrinkToFit="1"/>
    </xf>
    <xf numFmtId="0" fontId="6" fillId="2" borderId="14" xfId="0" applyNumberFormat="1" applyFont="1" applyFill="1" applyBorder="1" applyAlignment="1" applyProtection="1">
      <alignment horizontal="center" vertical="center" shrinkToFit="1"/>
    </xf>
    <xf numFmtId="0" fontId="6" fillId="5" borderId="7" xfId="0" applyNumberFormat="1" applyFont="1" applyFill="1" applyBorder="1" applyAlignment="1" applyProtection="1">
      <alignment horizontal="center" vertical="center" shrinkToFit="1"/>
    </xf>
    <xf numFmtId="0" fontId="6" fillId="5" borderId="5" xfId="0" applyNumberFormat="1" applyFont="1" applyFill="1" applyBorder="1" applyAlignment="1" applyProtection="1">
      <alignment horizontal="center" vertical="center" shrinkToFit="1"/>
    </xf>
    <xf numFmtId="0" fontId="17" fillId="4" borderId="2" xfId="0" applyNumberFormat="1" applyFont="1" applyFill="1" applyBorder="1" applyAlignment="1" applyProtection="1">
      <alignment horizontal="left" vertical="center" shrinkToFit="1"/>
    </xf>
    <xf numFmtId="0" fontId="17" fillId="4" borderId="7" xfId="0" applyNumberFormat="1" applyFont="1" applyFill="1" applyBorder="1" applyAlignment="1" applyProtection="1">
      <alignment horizontal="center" vertical="center" shrinkToFit="1"/>
    </xf>
    <xf numFmtId="0" fontId="9" fillId="2" borderId="2" xfId="0" applyNumberFormat="1" applyFont="1" applyFill="1" applyBorder="1" applyAlignment="1" applyProtection="1">
      <alignment horizontal="left" vertical="center" shrinkToFit="1"/>
    </xf>
    <xf numFmtId="0" fontId="0" fillId="4" borderId="0" xfId="0" applyFill="1" applyAlignment="1">
      <alignment horizontal="center"/>
    </xf>
    <xf numFmtId="0" fontId="18" fillId="4" borderId="14" xfId="0" applyNumberFormat="1" applyFont="1" applyFill="1" applyBorder="1" applyAlignment="1" applyProtection="1">
      <alignment horizontal="center" vertical="center" shrinkToFit="1"/>
    </xf>
    <xf numFmtId="0" fontId="16" fillId="2" borderId="2" xfId="0" applyNumberFormat="1" applyFont="1" applyFill="1" applyBorder="1" applyAlignment="1" applyProtection="1">
      <alignment horizontal="left" vertical="center" shrinkToFit="1"/>
    </xf>
    <xf numFmtId="0" fontId="17" fillId="4" borderId="15" xfId="0" applyNumberFormat="1" applyFont="1" applyFill="1" applyBorder="1" applyAlignment="1" applyProtection="1">
      <alignment horizontal="left" vertical="center" shrinkToFit="1"/>
    </xf>
    <xf numFmtId="0" fontId="17" fillId="4" borderId="4" xfId="0" applyNumberFormat="1" applyFont="1" applyFill="1" applyBorder="1" applyAlignment="1" applyProtection="1">
      <alignment horizontal="left" vertical="center" shrinkToFit="1"/>
    </xf>
    <xf numFmtId="0" fontId="17" fillId="2" borderId="4" xfId="0" applyNumberFormat="1" applyFont="1" applyFill="1" applyBorder="1" applyAlignment="1" applyProtection="1">
      <alignment horizontal="left" vertical="center" shrinkToFit="1"/>
    </xf>
    <xf numFmtId="0" fontId="17" fillId="2" borderId="7" xfId="0" applyNumberFormat="1" applyFont="1" applyFill="1" applyBorder="1" applyAlignment="1" applyProtection="1">
      <alignment horizontal="center" vertical="center" shrinkToFit="1"/>
    </xf>
    <xf numFmtId="0" fontId="19" fillId="2" borderId="2" xfId="0" applyNumberFormat="1" applyFont="1" applyFill="1" applyBorder="1" applyAlignment="1" applyProtection="1">
      <alignment horizontal="left" vertical="center" shrinkToFit="1"/>
    </xf>
    <xf numFmtId="0" fontId="20" fillId="4" borderId="2" xfId="0" applyNumberFormat="1" applyFont="1" applyFill="1" applyBorder="1" applyAlignment="1" applyProtection="1">
      <alignment horizontal="left" vertical="center" shrinkToFit="1"/>
    </xf>
    <xf numFmtId="20" fontId="20" fillId="4" borderId="7" xfId="0" applyNumberFormat="1" applyFont="1" applyFill="1" applyBorder="1" applyAlignment="1" applyProtection="1">
      <alignment horizontal="center" vertical="center" shrinkToFit="1"/>
    </xf>
    <xf numFmtId="0" fontId="20" fillId="4" borderId="7" xfId="0" applyNumberFormat="1" applyFont="1" applyFill="1" applyBorder="1" applyAlignment="1" applyProtection="1">
      <alignment horizontal="center" vertical="center" shrinkToFit="1"/>
    </xf>
    <xf numFmtId="0" fontId="20" fillId="2" borderId="2" xfId="0" applyNumberFormat="1" applyFont="1" applyFill="1" applyBorder="1" applyAlignment="1" applyProtection="1">
      <alignment horizontal="left" vertical="center" shrinkToFit="1"/>
    </xf>
    <xf numFmtId="0" fontId="20" fillId="2" borderId="4" xfId="0" applyNumberFormat="1" applyFont="1" applyFill="1" applyBorder="1" applyAlignment="1" applyProtection="1">
      <alignment horizontal="left" vertical="center" shrinkToFit="1"/>
    </xf>
    <xf numFmtId="0" fontId="21" fillId="2" borderId="2" xfId="0" applyNumberFormat="1" applyFont="1" applyFill="1" applyBorder="1" applyAlignment="1" applyProtection="1">
      <alignment horizontal="left" vertical="center" shrinkToFit="1"/>
    </xf>
    <xf numFmtId="0" fontId="21" fillId="2" borderId="7" xfId="0" applyNumberFormat="1" applyFont="1" applyFill="1" applyBorder="1" applyAlignment="1" applyProtection="1">
      <alignment horizontal="center" vertical="center" shrinkToFit="1"/>
    </xf>
    <xf numFmtId="0" fontId="21" fillId="2" borderId="5" xfId="0" applyNumberFormat="1" applyFont="1" applyFill="1" applyBorder="1" applyAlignment="1" applyProtection="1">
      <alignment horizontal="center" vertical="center" shrinkToFit="1"/>
    </xf>
    <xf numFmtId="0" fontId="22" fillId="4" borderId="2" xfId="0" applyNumberFormat="1" applyFont="1" applyFill="1" applyBorder="1" applyAlignment="1" applyProtection="1">
      <alignment horizontal="left" vertical="center" shrinkToFit="1"/>
    </xf>
    <xf numFmtId="20" fontId="22" fillId="4" borderId="7" xfId="0" applyNumberFormat="1" applyFont="1" applyFill="1" applyBorder="1" applyAlignment="1" applyProtection="1">
      <alignment horizontal="center" vertical="center" shrinkToFit="1"/>
    </xf>
    <xf numFmtId="0" fontId="22" fillId="4" borderId="7" xfId="0" applyNumberFormat="1" applyFont="1" applyFill="1" applyBorder="1" applyAlignment="1" applyProtection="1">
      <alignment horizontal="center" vertical="center" shrinkToFit="1"/>
    </xf>
    <xf numFmtId="0" fontId="21" fillId="4" borderId="2" xfId="0" applyNumberFormat="1" applyFont="1" applyFill="1" applyBorder="1" applyAlignment="1" applyProtection="1">
      <alignment horizontal="left" vertical="center" shrinkToFit="1"/>
    </xf>
    <xf numFmtId="20" fontId="21" fillId="4" borderId="7" xfId="0" applyNumberFormat="1" applyFont="1" applyFill="1" applyBorder="1" applyAlignment="1" applyProtection="1">
      <alignment horizontal="center" vertical="center" shrinkToFit="1"/>
    </xf>
    <xf numFmtId="0" fontId="6" fillId="6" borderId="34" xfId="0" applyNumberFormat="1" applyFont="1" applyFill="1" applyBorder="1" applyAlignment="1" applyProtection="1">
      <alignment horizontal="center" vertical="center" shrinkToFit="1"/>
    </xf>
    <xf numFmtId="0" fontId="6" fillId="6" borderId="0" xfId="0" applyNumberFormat="1" applyFont="1" applyFill="1" applyBorder="1" applyAlignment="1" applyProtection="1">
      <alignment horizontal="center" vertical="center" shrinkToFit="1"/>
    </xf>
    <xf numFmtId="0" fontId="24" fillId="2" borderId="4" xfId="0" applyNumberFormat="1" applyFont="1" applyFill="1" applyBorder="1" applyAlignment="1" applyProtection="1">
      <alignment horizontal="left" vertical="center" shrinkToFit="1"/>
    </xf>
    <xf numFmtId="20" fontId="21" fillId="2" borderId="7" xfId="0" applyNumberFormat="1" applyFont="1" applyFill="1" applyBorder="1" applyAlignment="1" applyProtection="1">
      <alignment horizontal="center" vertical="center" shrinkToFit="1"/>
    </xf>
    <xf numFmtId="0" fontId="21" fillId="4" borderId="7" xfId="0" applyNumberFormat="1" applyFont="1" applyFill="1" applyBorder="1" applyAlignment="1" applyProtection="1">
      <alignment horizontal="center" vertical="center" shrinkToFit="1"/>
    </xf>
    <xf numFmtId="0" fontId="19" fillId="2" borderId="4" xfId="0" applyNumberFormat="1" applyFont="1" applyFill="1" applyBorder="1" applyAlignment="1" applyProtection="1">
      <alignment horizontal="left" vertical="center" shrinkToFit="1"/>
    </xf>
    <xf numFmtId="0" fontId="19" fillId="4" borderId="15" xfId="0" applyNumberFormat="1" applyFont="1" applyFill="1" applyBorder="1" applyAlignment="1" applyProtection="1">
      <alignment horizontal="left" vertical="center" shrinkToFit="1"/>
    </xf>
    <xf numFmtId="0" fontId="21" fillId="2" borderId="4" xfId="0" applyNumberFormat="1" applyFont="1" applyFill="1" applyBorder="1" applyAlignment="1" applyProtection="1">
      <alignment horizontal="left" vertical="center" shrinkToFit="1"/>
    </xf>
    <xf numFmtId="0" fontId="19" fillId="4" borderId="2" xfId="0" applyNumberFormat="1" applyFont="1" applyFill="1" applyBorder="1" applyAlignment="1" applyProtection="1">
      <alignment horizontal="left" vertical="center" shrinkToFit="1"/>
    </xf>
    <xf numFmtId="0" fontId="6" fillId="6" borderId="2" xfId="0" applyNumberFormat="1" applyFont="1" applyFill="1" applyBorder="1" applyAlignment="1" applyProtection="1">
      <alignment horizontal="left" vertical="center" shrinkToFit="1"/>
    </xf>
    <xf numFmtId="20" fontId="6" fillId="6" borderId="7" xfId="0" applyNumberFormat="1" applyFont="1" applyFill="1" applyBorder="1" applyAlignment="1" applyProtection="1">
      <alignment horizontal="center" vertical="center" shrinkToFit="1"/>
    </xf>
    <xf numFmtId="0" fontId="21" fillId="4" borderId="15" xfId="0" applyNumberFormat="1" applyFont="1" applyFill="1" applyBorder="1" applyAlignment="1" applyProtection="1">
      <alignment horizontal="left" vertical="center" shrinkToFit="1"/>
    </xf>
    <xf numFmtId="0" fontId="21" fillId="4" borderId="4" xfId="0" applyNumberFormat="1" applyFont="1" applyFill="1" applyBorder="1" applyAlignment="1" applyProtection="1">
      <alignment horizontal="left" vertical="center" shrinkToFit="1"/>
    </xf>
    <xf numFmtId="56" fontId="6" fillId="2" borderId="2" xfId="0" applyNumberFormat="1" applyFont="1" applyFill="1" applyBorder="1" applyAlignment="1" applyProtection="1">
      <alignment horizontal="right" vertical="center" shrinkToFit="1"/>
    </xf>
    <xf numFmtId="56" fontId="6" fillId="2" borderId="15" xfId="0" applyNumberFormat="1" applyFont="1" applyFill="1" applyBorder="1" applyAlignment="1" applyProtection="1">
      <alignment horizontal="right" vertical="center" shrinkToFit="1"/>
    </xf>
    <xf numFmtId="0" fontId="2" fillId="2" borderId="17" xfId="0" applyNumberFormat="1" applyFont="1" applyFill="1" applyBorder="1" applyAlignment="1" applyProtection="1">
      <alignment horizontal="center" vertical="center"/>
    </xf>
    <xf numFmtId="0" fontId="2" fillId="2" borderId="18" xfId="0" applyNumberFormat="1" applyFont="1" applyFill="1" applyBorder="1" applyAlignment="1" applyProtection="1">
      <alignment horizontal="center" vertical="center"/>
    </xf>
    <xf numFmtId="0" fontId="4" fillId="2" borderId="17" xfId="0" applyNumberFormat="1" applyFont="1" applyFill="1" applyBorder="1" applyAlignment="1" applyProtection="1">
      <alignment horizontal="center" vertical="center"/>
    </xf>
    <xf numFmtId="0" fontId="4" fillId="2" borderId="18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top" textRotation="255" shrinkToFit="1"/>
    </xf>
    <xf numFmtId="0" fontId="7" fillId="2" borderId="22" xfId="0" applyNumberFormat="1" applyFont="1" applyFill="1" applyBorder="1" applyAlignment="1" applyProtection="1">
      <alignment horizontal="center" vertical="top" textRotation="255" shrinkToFit="1"/>
    </xf>
    <xf numFmtId="0" fontId="7" fillId="2" borderId="23" xfId="0" applyNumberFormat="1" applyFont="1" applyFill="1" applyBorder="1" applyAlignment="1" applyProtection="1">
      <alignment horizontal="center" vertical="top" textRotation="255" shrinkToFit="1"/>
    </xf>
    <xf numFmtId="0" fontId="7" fillId="3" borderId="30" xfId="0" applyNumberFormat="1" applyFont="1" applyFill="1" applyBorder="1" applyAlignment="1" applyProtection="1">
      <alignment horizontal="center" vertical="top" textRotation="255" shrinkToFit="1"/>
    </xf>
    <xf numFmtId="0" fontId="7" fillId="3" borderId="5" xfId="0" applyNumberFormat="1" applyFont="1" applyFill="1" applyBorder="1" applyAlignment="1" applyProtection="1">
      <alignment horizontal="center" vertical="top" textRotation="255" shrinkToFit="1"/>
    </xf>
    <xf numFmtId="0" fontId="2" fillId="0" borderId="21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0" borderId="30" xfId="0" applyNumberFormat="1" applyFont="1" applyFill="1" applyBorder="1" applyAlignment="1" applyProtection="1">
      <alignment horizontal="center" vertical="top" textRotation="255" shrinkToFit="1"/>
    </xf>
    <xf numFmtId="0" fontId="7" fillId="0" borderId="5" xfId="0" applyNumberFormat="1" applyFont="1" applyFill="1" applyBorder="1" applyAlignment="1" applyProtection="1">
      <alignment horizontal="center" vertical="top" textRotation="255" shrinkToFit="1"/>
    </xf>
    <xf numFmtId="49" fontId="0" fillId="0" borderId="20" xfId="0" applyNumberFormat="1" applyFont="1" applyFill="1" applyBorder="1" applyAlignment="1" applyProtection="1">
      <alignment horizontal="center" vertical="center" textRotation="255" shrinkToFit="1"/>
    </xf>
    <xf numFmtId="49" fontId="0" fillId="0" borderId="6" xfId="0" applyNumberFormat="1" applyFont="1" applyFill="1" applyBorder="1" applyAlignment="1" applyProtection="1">
      <alignment horizontal="center" vertical="center" textRotation="255" shrinkToFit="1"/>
    </xf>
    <xf numFmtId="0" fontId="7" fillId="3" borderId="22" xfId="0" applyNumberFormat="1" applyFont="1" applyFill="1" applyBorder="1" applyAlignment="1" applyProtection="1">
      <alignment horizontal="center" vertical="top" textRotation="255" shrinkToFit="1"/>
    </xf>
    <xf numFmtId="0" fontId="7" fillId="3" borderId="23" xfId="0" applyNumberFormat="1" applyFont="1" applyFill="1" applyBorder="1" applyAlignment="1" applyProtection="1">
      <alignment horizontal="center" vertical="top" textRotation="255" shrinkToFit="1"/>
    </xf>
    <xf numFmtId="0" fontId="6" fillId="0" borderId="31" xfId="0" applyNumberFormat="1" applyFont="1" applyFill="1" applyBorder="1" applyAlignment="1" applyProtection="1">
      <alignment horizontal="center" vertical="center" shrinkToFit="1"/>
    </xf>
    <xf numFmtId="0" fontId="6" fillId="0" borderId="32" xfId="0" applyNumberFormat="1" applyFont="1" applyFill="1" applyBorder="1" applyAlignment="1" applyProtection="1">
      <alignment horizontal="center" vertical="center" shrinkToFit="1"/>
    </xf>
    <xf numFmtId="0" fontId="6" fillId="0" borderId="33" xfId="0" applyNumberFormat="1" applyFont="1" applyFill="1" applyBorder="1" applyAlignment="1" applyProtection="1">
      <alignment horizontal="center" vertical="center" shrinkToFit="1"/>
    </xf>
    <xf numFmtId="0" fontId="7" fillId="2" borderId="30" xfId="0" applyNumberFormat="1" applyFont="1" applyFill="1" applyBorder="1" applyAlignment="1" applyProtection="1">
      <alignment horizontal="center" vertical="top" textRotation="255" shrinkToFit="1"/>
    </xf>
    <xf numFmtId="0" fontId="7" fillId="2" borderId="5" xfId="0" applyNumberFormat="1" applyFont="1" applyFill="1" applyBorder="1" applyAlignment="1" applyProtection="1">
      <alignment horizontal="center" vertical="top" textRotation="255" shrinkToFit="1"/>
    </xf>
    <xf numFmtId="0" fontId="12" fillId="0" borderId="24" xfId="0" applyNumberFormat="1" applyFont="1" applyFill="1" applyBorder="1" applyAlignment="1" applyProtection="1">
      <alignment horizontal="center" vertical="center"/>
    </xf>
    <xf numFmtId="0" fontId="12" fillId="0" borderId="25" xfId="0" applyNumberFormat="1" applyFont="1" applyFill="1" applyBorder="1" applyAlignment="1" applyProtection="1">
      <alignment horizontal="center" vertical="center"/>
    </xf>
    <xf numFmtId="0" fontId="12" fillId="0" borderId="26" xfId="0" applyNumberFormat="1" applyFont="1" applyFill="1" applyBorder="1" applyAlignment="1" applyProtection="1">
      <alignment horizontal="center" vertical="center"/>
    </xf>
    <xf numFmtId="0" fontId="12" fillId="0" borderId="27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 shrinkToFit="1"/>
    </xf>
    <xf numFmtId="0" fontId="2" fillId="0" borderId="5" xfId="0" applyNumberFormat="1" applyFont="1" applyFill="1" applyBorder="1" applyAlignment="1" applyProtection="1">
      <alignment horizontal="center" vertical="center" shrinkToFit="1"/>
    </xf>
    <xf numFmtId="0" fontId="2" fillId="2" borderId="19" xfId="0" applyNumberFormat="1" applyFont="1" applyFill="1" applyBorder="1" applyAlignment="1" applyProtection="1">
      <alignment horizontal="center" vertical="center"/>
    </xf>
    <xf numFmtId="0" fontId="23" fillId="2" borderId="17" xfId="0" applyNumberFormat="1" applyFont="1" applyFill="1" applyBorder="1" applyAlignment="1" applyProtection="1">
      <alignment horizontal="center" vertical="center"/>
    </xf>
    <xf numFmtId="0" fontId="23" fillId="2" borderId="18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top" textRotation="255" shrinkToFit="1"/>
    </xf>
    <xf numFmtId="0" fontId="25" fillId="2" borderId="17" xfId="0" applyNumberFormat="1" applyFont="1" applyFill="1" applyBorder="1" applyAlignment="1" applyProtection="1">
      <alignment horizontal="center" vertical="center"/>
    </xf>
    <xf numFmtId="0" fontId="25" fillId="2" borderId="18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32"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C53" sqref="C53"/>
      <selection pane="bottomLeft" activeCell="C53" sqref="C53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 x14ac:dyDescent="0.2">
      <c r="A1" s="124" t="s">
        <v>21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2"/>
      <c r="Y1" s="19" t="s">
        <v>0</v>
      </c>
      <c r="Z1" s="19" t="s">
        <v>1</v>
      </c>
    </row>
    <row r="2" spans="1:29" ht="21.75" customHeight="1" thickBot="1" x14ac:dyDescent="0.25">
      <c r="A2" s="126" t="s">
        <v>48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22</v>
      </c>
      <c r="G3" s="113" t="s">
        <v>23</v>
      </c>
      <c r="H3" s="117" t="s">
        <v>25</v>
      </c>
      <c r="I3" s="107" t="s">
        <v>24</v>
      </c>
      <c r="J3" s="109" t="s">
        <v>26</v>
      </c>
      <c r="K3" s="107" t="s">
        <v>27</v>
      </c>
      <c r="L3" s="117" t="s">
        <v>28</v>
      </c>
      <c r="M3" s="122" t="s">
        <v>29</v>
      </c>
      <c r="N3" s="109" t="s">
        <v>30</v>
      </c>
      <c r="O3" s="107" t="s">
        <v>31</v>
      </c>
      <c r="P3" s="109" t="s">
        <v>32</v>
      </c>
      <c r="Q3" s="107" t="s">
        <v>33</v>
      </c>
      <c r="R3" s="119" t="s">
        <v>7</v>
      </c>
      <c r="S3" s="120"/>
      <c r="T3" s="120"/>
      <c r="U3" s="120"/>
      <c r="V3" s="120"/>
      <c r="W3" s="121"/>
      <c r="X3" s="115" t="s">
        <v>8</v>
      </c>
      <c r="Y3" s="19" t="s">
        <v>9</v>
      </c>
      <c r="Z3" s="19" t="s">
        <v>10</v>
      </c>
    </row>
    <row r="4" spans="1:29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08"/>
      <c r="L4" s="118"/>
      <c r="M4" s="123"/>
      <c r="N4" s="110"/>
      <c r="O4" s="108"/>
      <c r="P4" s="110"/>
      <c r="Q4" s="108"/>
      <c r="R4" s="14"/>
      <c r="S4" s="15"/>
      <c r="T4" s="15"/>
      <c r="U4" s="15"/>
      <c r="V4" s="15"/>
      <c r="W4" s="15"/>
      <c r="X4" s="116"/>
      <c r="Y4" s="111" t="s">
        <v>47</v>
      </c>
      <c r="Z4" s="112"/>
      <c r="AA4" s="112"/>
      <c r="AB4" s="112"/>
      <c r="AC4" s="112"/>
    </row>
    <row r="5" spans="1:29" ht="15.75" customHeight="1" x14ac:dyDescent="0.15">
      <c r="A5" s="100">
        <v>42614</v>
      </c>
      <c r="B5" s="102" t="str">
        <f>TEXT(A5,"aaa")</f>
        <v>木</v>
      </c>
      <c r="C5" s="20" t="s">
        <v>45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3"/>
      <c r="S5" s="26"/>
      <c r="T5" s="26"/>
      <c r="U5" s="26"/>
      <c r="V5" s="26"/>
      <c r="W5" s="26"/>
      <c r="X5" s="4"/>
    </row>
    <row r="6" spans="1:29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15">
      <c r="A7" s="100">
        <v>42615</v>
      </c>
      <c r="B7" s="102" t="str">
        <f>TEXT(A7,"aaa")</f>
        <v>金</v>
      </c>
      <c r="C7" s="54" t="s">
        <v>44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61"/>
      <c r="P7" s="27"/>
      <c r="Q7" s="61"/>
      <c r="R7" s="37"/>
      <c r="S7" s="32"/>
      <c r="T7" s="32"/>
      <c r="U7" s="32"/>
      <c r="V7" s="32"/>
      <c r="W7" s="32"/>
      <c r="X7" s="38"/>
    </row>
    <row r="8" spans="1:29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62"/>
      <c r="P8" s="28"/>
      <c r="Q8" s="62"/>
      <c r="R8" s="40"/>
      <c r="S8" s="33"/>
      <c r="T8" s="33"/>
      <c r="U8" s="33"/>
      <c r="V8" s="33"/>
      <c r="W8" s="33"/>
      <c r="X8" s="41"/>
    </row>
    <row r="9" spans="1:29" ht="15.75" customHeight="1" x14ac:dyDescent="0.15">
      <c r="A9" s="100">
        <v>42616</v>
      </c>
      <c r="B9" s="102" t="str">
        <f>TEXT(A9,"aaa")</f>
        <v>土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3"/>
      <c r="S9" s="26"/>
      <c r="T9" s="26"/>
      <c r="U9" s="26"/>
      <c r="V9" s="26"/>
      <c r="W9" s="26"/>
      <c r="X9" s="4"/>
    </row>
    <row r="10" spans="1:29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15">
      <c r="A11" s="100">
        <v>42617</v>
      </c>
      <c r="B11" s="102" t="str">
        <f>TEXT(A11,"aaa")</f>
        <v>日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61"/>
      <c r="P11" s="27"/>
      <c r="Q11" s="61"/>
      <c r="R11" s="37"/>
      <c r="S11" s="32"/>
      <c r="T11" s="32"/>
      <c r="U11" s="32"/>
      <c r="V11" s="32"/>
      <c r="W11" s="32"/>
      <c r="X11" s="38"/>
    </row>
    <row r="12" spans="1:29" ht="15.75" customHeight="1" x14ac:dyDescent="0.15">
      <c r="A12" s="101"/>
      <c r="B12" s="103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62"/>
      <c r="P12" s="28"/>
      <c r="Q12" s="62"/>
      <c r="R12" s="47"/>
      <c r="S12" s="34"/>
      <c r="T12" s="34"/>
      <c r="U12" s="34"/>
      <c r="V12" s="34"/>
      <c r="W12" s="34"/>
      <c r="X12" s="48"/>
    </row>
    <row r="13" spans="1:29" ht="15.75" customHeight="1" x14ac:dyDescent="0.15">
      <c r="A13" s="100">
        <v>42618</v>
      </c>
      <c r="B13" s="102" t="str">
        <f>TEXT(A13,"aaa")</f>
        <v>月</v>
      </c>
      <c r="C13" s="25" t="s">
        <v>62</v>
      </c>
      <c r="D13" s="9">
        <v>0.83333333333333337</v>
      </c>
      <c r="E13" s="26" t="s">
        <v>35</v>
      </c>
      <c r="F13" s="27" t="s">
        <v>0</v>
      </c>
      <c r="G13" s="26" t="s">
        <v>0</v>
      </c>
      <c r="H13" s="27" t="s">
        <v>2</v>
      </c>
      <c r="I13" s="26" t="s">
        <v>2</v>
      </c>
      <c r="J13" s="27" t="s">
        <v>2</v>
      </c>
      <c r="K13" s="26" t="s">
        <v>2</v>
      </c>
      <c r="L13" s="27" t="s">
        <v>2</v>
      </c>
      <c r="M13" s="26" t="s">
        <v>2</v>
      </c>
      <c r="N13" s="27" t="s">
        <v>2</v>
      </c>
      <c r="O13" s="26" t="s">
        <v>2</v>
      </c>
      <c r="P13" s="27" t="s">
        <v>2</v>
      </c>
      <c r="Q13" s="26" t="s">
        <v>2</v>
      </c>
      <c r="R13" s="3"/>
      <c r="S13" s="26"/>
      <c r="T13" s="26"/>
      <c r="U13" s="26"/>
      <c r="V13" s="26"/>
      <c r="W13" s="26"/>
      <c r="X13" s="4"/>
    </row>
    <row r="14" spans="1:29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15">
      <c r="A15" s="100">
        <v>42619</v>
      </c>
      <c r="B15" s="102" t="str">
        <f>TEXT(A15,"aaa")</f>
        <v>火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61"/>
      <c r="P15" s="27"/>
      <c r="Q15" s="61"/>
      <c r="R15" s="37"/>
      <c r="S15" s="32"/>
      <c r="T15" s="32"/>
      <c r="U15" s="32"/>
      <c r="V15" s="32"/>
      <c r="W15" s="32"/>
      <c r="X15" s="38"/>
    </row>
    <row r="16" spans="1:29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62"/>
      <c r="P16" s="28"/>
      <c r="Q16" s="62"/>
      <c r="R16" s="40"/>
      <c r="S16" s="33"/>
      <c r="T16" s="33"/>
      <c r="U16" s="33"/>
      <c r="V16" s="33"/>
      <c r="W16" s="33"/>
      <c r="X16" s="41"/>
    </row>
    <row r="17" spans="1:29" ht="15.75" customHeight="1" x14ac:dyDescent="0.15">
      <c r="A17" s="100">
        <v>42620</v>
      </c>
      <c r="B17" s="102" t="str">
        <f>TEXT(A17,"aaa")</f>
        <v>水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3"/>
      <c r="S17" s="26"/>
      <c r="T17" s="26"/>
      <c r="U17" s="26"/>
      <c r="V17" s="26"/>
      <c r="W17" s="26"/>
      <c r="X17" s="4"/>
    </row>
    <row r="18" spans="1:29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15">
      <c r="A19" s="100">
        <v>42621</v>
      </c>
      <c r="B19" s="102" t="str">
        <f>TEXT(A19,"aaa")</f>
        <v>木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37"/>
      <c r="S19" s="32"/>
      <c r="T19" s="32"/>
      <c r="U19" s="32"/>
      <c r="V19" s="32"/>
      <c r="W19" s="32"/>
      <c r="X19" s="38"/>
    </row>
    <row r="20" spans="1:29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62"/>
      <c r="P20" s="28"/>
      <c r="Q20" s="62"/>
      <c r="R20" s="40"/>
      <c r="S20" s="33"/>
      <c r="T20" s="33"/>
      <c r="U20" s="33"/>
      <c r="V20" s="33"/>
      <c r="W20" s="33"/>
      <c r="X20" s="41"/>
    </row>
    <row r="21" spans="1:29" ht="15.75" customHeight="1" x14ac:dyDescent="0.15">
      <c r="A21" s="100">
        <v>42622</v>
      </c>
      <c r="B21" s="102" t="str">
        <f>TEXT(A21,"aaa")</f>
        <v>金</v>
      </c>
      <c r="C21" s="65"/>
      <c r="D21" s="26"/>
      <c r="E21" s="26"/>
      <c r="F21" s="29"/>
      <c r="G21" s="59"/>
      <c r="H21" s="29"/>
      <c r="I21" s="59"/>
      <c r="J21" s="29"/>
      <c r="K21" s="26"/>
      <c r="L21" s="27"/>
      <c r="M21" s="26"/>
      <c r="N21" s="27"/>
      <c r="O21" s="26"/>
      <c r="P21" s="27"/>
      <c r="Q21" s="59"/>
      <c r="R21" s="3"/>
      <c r="S21" s="26"/>
      <c r="T21" s="26"/>
      <c r="U21" s="26"/>
      <c r="V21" s="26"/>
      <c r="W21" s="26"/>
      <c r="X21" s="4"/>
      <c r="AC21" s="106"/>
    </row>
    <row r="22" spans="1:29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7"/>
      <c r="S22" s="6"/>
      <c r="T22" s="6"/>
      <c r="U22" s="6"/>
      <c r="V22" s="6"/>
      <c r="W22" s="6"/>
      <c r="X22" s="8"/>
      <c r="AC22" s="106"/>
    </row>
    <row r="23" spans="1:29" ht="15.75" customHeight="1" x14ac:dyDescent="0.15">
      <c r="A23" s="100">
        <v>42623</v>
      </c>
      <c r="B23" s="102" t="str">
        <f>TEXT(A23,"aaa")</f>
        <v>土</v>
      </c>
      <c r="C23" s="63" t="s">
        <v>75</v>
      </c>
      <c r="D23" s="36"/>
      <c r="E23" s="64" t="s">
        <v>74</v>
      </c>
      <c r="F23" s="27"/>
      <c r="G23" s="32"/>
      <c r="H23" s="27"/>
      <c r="I23" s="32"/>
      <c r="J23" s="27"/>
      <c r="K23" s="32"/>
      <c r="L23" s="27"/>
      <c r="M23" s="32"/>
      <c r="N23" s="27"/>
      <c r="O23" s="61"/>
      <c r="P23" s="27"/>
      <c r="Q23" s="61"/>
      <c r="R23" s="37"/>
      <c r="S23" s="32"/>
      <c r="T23" s="32"/>
      <c r="U23" s="32"/>
      <c r="V23" s="32"/>
      <c r="W23" s="32"/>
      <c r="X23" s="38"/>
    </row>
    <row r="24" spans="1:29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62"/>
      <c r="P24" s="28"/>
      <c r="Q24" s="62"/>
      <c r="R24" s="40"/>
      <c r="S24" s="33"/>
      <c r="T24" s="33"/>
      <c r="U24" s="33"/>
      <c r="V24" s="33"/>
      <c r="W24" s="33"/>
      <c r="X24" s="41"/>
    </row>
    <row r="25" spans="1:29" ht="15.75" customHeight="1" x14ac:dyDescent="0.15">
      <c r="A25" s="100">
        <v>42624</v>
      </c>
      <c r="B25" s="102" t="str">
        <f>TEXT(A25,"aaa")</f>
        <v>日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3"/>
      <c r="S25" s="26"/>
      <c r="T25" s="26"/>
      <c r="U25" s="26"/>
      <c r="V25" s="26"/>
      <c r="W25" s="26"/>
      <c r="X25" s="4"/>
    </row>
    <row r="26" spans="1:29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15">
      <c r="A27" s="100">
        <v>42625</v>
      </c>
      <c r="B27" s="102" t="str">
        <f>TEXT(A27,"aaa")</f>
        <v>月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61"/>
      <c r="P27" s="27"/>
      <c r="Q27" s="61"/>
      <c r="R27" s="37"/>
      <c r="S27" s="32"/>
      <c r="T27" s="32"/>
      <c r="U27" s="32"/>
      <c r="V27" s="32"/>
      <c r="W27" s="32"/>
      <c r="X27" s="38"/>
    </row>
    <row r="28" spans="1:29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62"/>
      <c r="P28" s="28"/>
      <c r="Q28" s="62"/>
      <c r="R28" s="40"/>
      <c r="S28" s="33"/>
      <c r="T28" s="33"/>
      <c r="U28" s="33"/>
      <c r="V28" s="33"/>
      <c r="W28" s="33"/>
      <c r="X28" s="41"/>
    </row>
    <row r="29" spans="1:29" ht="15.75" customHeight="1" x14ac:dyDescent="0.15">
      <c r="A29" s="100">
        <v>42626</v>
      </c>
      <c r="B29" s="102" t="str">
        <f>TEXT(A29,"aaa")</f>
        <v>火</v>
      </c>
      <c r="C29" s="25" t="s">
        <v>52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3"/>
      <c r="S29" s="26"/>
      <c r="T29" s="26"/>
      <c r="U29" s="26"/>
      <c r="V29" s="26"/>
      <c r="W29" s="26"/>
      <c r="X29" s="4"/>
    </row>
    <row r="30" spans="1:29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15">
      <c r="A31" s="100">
        <v>42627</v>
      </c>
      <c r="B31" s="102" t="str">
        <f>TEXT(A31,"aaa")</f>
        <v>水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61"/>
      <c r="P31" s="27"/>
      <c r="Q31" s="61"/>
      <c r="R31" s="37"/>
      <c r="S31" s="32"/>
      <c r="T31" s="32"/>
      <c r="U31" s="32"/>
      <c r="V31" s="32"/>
      <c r="W31" s="32"/>
      <c r="X31" s="38"/>
    </row>
    <row r="32" spans="1:29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62"/>
      <c r="P32" s="28"/>
      <c r="Q32" s="62"/>
      <c r="R32" s="40"/>
      <c r="S32" s="33"/>
      <c r="T32" s="33"/>
      <c r="U32" s="33"/>
      <c r="V32" s="33"/>
      <c r="W32" s="33"/>
      <c r="X32" s="41"/>
    </row>
    <row r="33" spans="1:24" ht="15.75" customHeight="1" x14ac:dyDescent="0.15">
      <c r="A33" s="100">
        <v>42628</v>
      </c>
      <c r="B33" s="102" t="str">
        <f>TEXT(A33,"aaa")</f>
        <v>木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3"/>
      <c r="S33" s="26"/>
      <c r="T33" s="26"/>
      <c r="U33" s="26"/>
      <c r="V33" s="26"/>
      <c r="W33" s="26"/>
      <c r="X33" s="4"/>
    </row>
    <row r="34" spans="1:24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15">
      <c r="A35" s="100">
        <v>42629</v>
      </c>
      <c r="B35" s="102" t="str">
        <f>TEXT(A35,"aaa")</f>
        <v>金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61"/>
      <c r="P35" s="27"/>
      <c r="Q35" s="61"/>
      <c r="R35" s="37"/>
      <c r="S35" s="32"/>
      <c r="T35" s="32"/>
      <c r="U35" s="32"/>
      <c r="V35" s="32"/>
      <c r="W35" s="32"/>
      <c r="X35" s="38"/>
    </row>
    <row r="36" spans="1:24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62"/>
      <c r="P36" s="28"/>
      <c r="Q36" s="62"/>
      <c r="R36" s="49"/>
      <c r="S36" s="33"/>
      <c r="T36" s="33"/>
      <c r="U36" s="33"/>
      <c r="V36" s="33"/>
      <c r="W36" s="33"/>
      <c r="X36" s="41"/>
    </row>
    <row r="37" spans="1:24" ht="15.75" customHeight="1" x14ac:dyDescent="0.15">
      <c r="A37" s="100">
        <v>42630</v>
      </c>
      <c r="B37" s="102" t="str">
        <f>TEXT(A37,"aaa")</f>
        <v>土</v>
      </c>
      <c r="C37" s="20" t="s">
        <v>43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18"/>
      <c r="S37" s="26"/>
      <c r="T37" s="26"/>
      <c r="U37" s="26"/>
      <c r="V37" s="26"/>
      <c r="W37" s="26"/>
      <c r="X37" s="4"/>
    </row>
    <row r="38" spans="1:24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15">
      <c r="A39" s="100">
        <v>42631</v>
      </c>
      <c r="B39" s="102" t="str">
        <f>TEXT(A39,"aaa")</f>
        <v>日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61"/>
      <c r="P39" s="27"/>
      <c r="Q39" s="61"/>
      <c r="R39" s="37"/>
      <c r="S39" s="32"/>
      <c r="T39" s="32"/>
      <c r="U39" s="32"/>
      <c r="V39" s="32"/>
      <c r="W39" s="32"/>
      <c r="X39" s="38"/>
    </row>
    <row r="40" spans="1:24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62"/>
      <c r="P40" s="28"/>
      <c r="Q40" s="62"/>
      <c r="R40" s="40"/>
      <c r="S40" s="33"/>
      <c r="T40" s="33"/>
      <c r="U40" s="33"/>
      <c r="V40" s="33"/>
      <c r="W40" s="33"/>
      <c r="X40" s="41"/>
    </row>
    <row r="41" spans="1:24" ht="15.75" customHeight="1" x14ac:dyDescent="0.15">
      <c r="A41" s="100">
        <v>42632</v>
      </c>
      <c r="B41" s="104" t="str">
        <f>TEXT(A41,"aaa")</f>
        <v>月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3"/>
      <c r="S41" s="26"/>
      <c r="T41" s="26"/>
      <c r="U41" s="26"/>
      <c r="V41" s="26"/>
      <c r="W41" s="26"/>
      <c r="X41" s="4"/>
    </row>
    <row r="42" spans="1:24" ht="15.75" customHeight="1" x14ac:dyDescent="0.15">
      <c r="A42" s="101"/>
      <c r="B42" s="105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15">
      <c r="A43" s="100">
        <v>42633</v>
      </c>
      <c r="B43" s="102" t="str">
        <f>TEXT(A43,"aaa")</f>
        <v>火</v>
      </c>
      <c r="C43" s="43" t="s">
        <v>63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5"/>
      <c r="L43" s="27"/>
      <c r="M43" s="32"/>
      <c r="N43" s="27"/>
      <c r="O43" s="61"/>
      <c r="P43" s="27"/>
      <c r="Q43" s="61" t="s">
        <v>2</v>
      </c>
      <c r="R43" s="37"/>
      <c r="S43" s="32"/>
      <c r="T43" s="32"/>
      <c r="U43" s="32"/>
      <c r="V43" s="32"/>
      <c r="W43" s="32"/>
      <c r="X43" s="38"/>
    </row>
    <row r="44" spans="1:24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62"/>
      <c r="P44" s="28"/>
      <c r="Q44" s="62"/>
      <c r="R44" s="40"/>
      <c r="S44" s="33"/>
      <c r="T44" s="33"/>
      <c r="U44" s="33"/>
      <c r="V44" s="33"/>
      <c r="W44" s="33"/>
      <c r="X44" s="41"/>
    </row>
    <row r="45" spans="1:24" ht="15.75" customHeight="1" x14ac:dyDescent="0.15">
      <c r="A45" s="100">
        <v>42634</v>
      </c>
      <c r="B45" s="102" t="str">
        <f>TEXT(A45,"aaa")</f>
        <v>水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3"/>
      <c r="S45" s="26"/>
      <c r="T45" s="26"/>
      <c r="U45" s="26"/>
      <c r="V45" s="26"/>
      <c r="W45" s="26"/>
      <c r="X45" s="4"/>
    </row>
    <row r="46" spans="1:24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15">
      <c r="A47" s="100">
        <v>42635</v>
      </c>
      <c r="B47" s="104" t="str">
        <f>TEXT(A47,"aaa")</f>
        <v>木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2"/>
      <c r="N47" s="27"/>
      <c r="O47" s="61"/>
      <c r="P47" s="27"/>
      <c r="Q47" s="61"/>
      <c r="R47" s="37"/>
      <c r="S47" s="32"/>
      <c r="T47" s="32"/>
      <c r="U47" s="32"/>
      <c r="V47" s="32"/>
      <c r="W47" s="32"/>
      <c r="X47" s="38"/>
    </row>
    <row r="48" spans="1:24" ht="15.75" customHeight="1" x14ac:dyDescent="0.15">
      <c r="A48" s="101"/>
      <c r="B48" s="105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62"/>
      <c r="P48" s="28"/>
      <c r="Q48" s="62"/>
      <c r="R48" s="40"/>
      <c r="S48" s="33"/>
      <c r="T48" s="33"/>
      <c r="U48" s="33"/>
      <c r="V48" s="33"/>
      <c r="W48" s="33"/>
      <c r="X48" s="41"/>
    </row>
    <row r="49" spans="1:24" ht="15.75" customHeight="1" x14ac:dyDescent="0.15">
      <c r="A49" s="100">
        <v>42636</v>
      </c>
      <c r="B49" s="104" t="str">
        <f>TEXT(A49,"aaa")</f>
        <v>金</v>
      </c>
      <c r="C49" s="57" t="s">
        <v>69</v>
      </c>
      <c r="D49" s="22"/>
      <c r="E49" s="80" t="s">
        <v>77</v>
      </c>
      <c r="F49" s="29"/>
      <c r="G49" s="59"/>
      <c r="H49" s="29"/>
      <c r="I49" s="59"/>
      <c r="J49" s="29"/>
      <c r="K49" s="59"/>
      <c r="L49" s="29"/>
      <c r="M49" s="59"/>
      <c r="N49" s="29"/>
      <c r="O49" s="60"/>
      <c r="P49" s="29"/>
      <c r="Q49" s="60"/>
      <c r="R49" s="3"/>
      <c r="S49" s="26"/>
      <c r="T49" s="26"/>
      <c r="U49" s="26"/>
      <c r="V49" s="26"/>
      <c r="W49" s="26"/>
      <c r="X49" s="4"/>
    </row>
    <row r="50" spans="1:24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15">
      <c r="A51" s="100">
        <v>42637</v>
      </c>
      <c r="B51" s="102" t="str">
        <f>TEXT(A51,"aaa")</f>
        <v>土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61"/>
      <c r="P51" s="27"/>
      <c r="Q51" s="61"/>
      <c r="R51" s="37"/>
      <c r="S51" s="32"/>
      <c r="T51" s="32"/>
      <c r="U51" s="32"/>
      <c r="V51" s="32"/>
      <c r="W51" s="32"/>
      <c r="X51" s="38"/>
    </row>
    <row r="52" spans="1:24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62"/>
      <c r="P52" s="28"/>
      <c r="Q52" s="62"/>
      <c r="R52" s="40"/>
      <c r="S52" s="33"/>
      <c r="T52" s="33"/>
      <c r="U52" s="33"/>
      <c r="V52" s="33"/>
      <c r="W52" s="33"/>
      <c r="X52" s="41"/>
    </row>
    <row r="53" spans="1:24" ht="15.75" customHeight="1" x14ac:dyDescent="0.15">
      <c r="A53" s="100">
        <v>42638</v>
      </c>
      <c r="B53" s="102" t="str">
        <f>TEXT(A53,"aaa")</f>
        <v>日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3"/>
      <c r="S53" s="26"/>
      <c r="T53" s="26"/>
      <c r="U53" s="26"/>
      <c r="V53" s="26"/>
      <c r="W53" s="26"/>
      <c r="X53" s="4"/>
    </row>
    <row r="54" spans="1:24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15">
      <c r="A55" s="100">
        <v>42639</v>
      </c>
      <c r="B55" s="102" t="str">
        <f>TEXT(A55,"aaa")</f>
        <v>月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61"/>
      <c r="P55" s="27"/>
      <c r="Q55" s="61"/>
      <c r="R55" s="37"/>
      <c r="S55" s="32"/>
      <c r="T55" s="32"/>
      <c r="U55" s="32"/>
      <c r="V55" s="32"/>
      <c r="W55" s="32"/>
      <c r="X55" s="38"/>
    </row>
    <row r="56" spans="1:24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62"/>
      <c r="P56" s="28"/>
      <c r="Q56" s="62"/>
      <c r="R56" s="40"/>
      <c r="S56" s="33"/>
      <c r="T56" s="33"/>
      <c r="U56" s="33"/>
      <c r="V56" s="33"/>
      <c r="W56" s="33"/>
      <c r="X56" s="41"/>
    </row>
    <row r="57" spans="1:24" ht="15.75" customHeight="1" x14ac:dyDescent="0.15">
      <c r="A57" s="100">
        <v>42640</v>
      </c>
      <c r="B57" s="102" t="str">
        <f>TEXT(A57,"aaa")</f>
        <v>火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3"/>
      <c r="S57" s="26"/>
      <c r="T57" s="26"/>
      <c r="U57" s="26"/>
      <c r="V57" s="26"/>
      <c r="W57" s="26"/>
      <c r="X57" s="4"/>
    </row>
    <row r="58" spans="1:24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15">
      <c r="A59" s="100">
        <v>42641</v>
      </c>
      <c r="B59" s="102" t="str">
        <f>TEXT(A59,"aaa")</f>
        <v>水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61"/>
      <c r="P59" s="27"/>
      <c r="Q59" s="61"/>
      <c r="R59" s="37"/>
      <c r="S59" s="32"/>
      <c r="T59" s="32"/>
      <c r="U59" s="32"/>
      <c r="V59" s="32"/>
      <c r="W59" s="32"/>
      <c r="X59" s="38"/>
    </row>
    <row r="60" spans="1:24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62"/>
      <c r="P60" s="28"/>
      <c r="Q60" s="62"/>
      <c r="R60" s="40"/>
      <c r="S60" s="33"/>
      <c r="T60" s="33"/>
      <c r="U60" s="33"/>
      <c r="V60" s="33"/>
      <c r="W60" s="33"/>
      <c r="X60" s="41"/>
    </row>
    <row r="61" spans="1:24" ht="15.75" customHeight="1" x14ac:dyDescent="0.15">
      <c r="A61" s="100">
        <v>42642</v>
      </c>
      <c r="B61" s="102" t="str">
        <f>TEXT(A61,"aaa")</f>
        <v>木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3"/>
      <c r="S61" s="26"/>
      <c r="T61" s="26"/>
      <c r="U61" s="26"/>
      <c r="V61" s="26"/>
      <c r="W61" s="26"/>
      <c r="X61" s="4"/>
    </row>
    <row r="62" spans="1:24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15">
      <c r="A63" s="100">
        <v>42643</v>
      </c>
      <c r="B63" s="102" t="str">
        <f>TEXT(A63,"aaa")</f>
        <v>金</v>
      </c>
      <c r="C63" s="54" t="s">
        <v>45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61"/>
      <c r="P63" s="27"/>
      <c r="Q63" s="61"/>
      <c r="R63" s="37"/>
      <c r="S63" s="32"/>
      <c r="T63" s="32"/>
      <c r="U63" s="32"/>
      <c r="V63" s="32"/>
      <c r="W63" s="32"/>
      <c r="X63" s="38"/>
    </row>
    <row r="64" spans="1:24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62"/>
      <c r="P64" s="28"/>
      <c r="Q64" s="62"/>
      <c r="R64" s="40"/>
      <c r="S64" s="33"/>
      <c r="T64" s="33"/>
      <c r="U64" s="33"/>
      <c r="V64" s="33"/>
      <c r="W64" s="33"/>
      <c r="X64" s="41"/>
    </row>
    <row r="65" spans="2:24" ht="15.75" customHeight="1" x14ac:dyDescent="0.15">
      <c r="B65"/>
    </row>
    <row r="66" spans="2:24" ht="15.75" customHeight="1" x14ac:dyDescent="0.15">
      <c r="B66"/>
    </row>
    <row r="67" spans="2:24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1:W1"/>
    <mergeCell ref="A2:W2"/>
    <mergeCell ref="A3:B4"/>
    <mergeCell ref="C3:C4"/>
    <mergeCell ref="D3:D4"/>
    <mergeCell ref="E3:E4"/>
    <mergeCell ref="F3:F4"/>
    <mergeCell ref="L3:L4"/>
    <mergeCell ref="Y4:AC4"/>
    <mergeCell ref="A63:A64"/>
    <mergeCell ref="B63:B64"/>
    <mergeCell ref="A9:A10"/>
    <mergeCell ref="B9:B10"/>
    <mergeCell ref="A11:A12"/>
    <mergeCell ref="N3:N4"/>
    <mergeCell ref="G3:G4"/>
    <mergeCell ref="O3:O4"/>
    <mergeCell ref="A15:A16"/>
    <mergeCell ref="X3:X4"/>
    <mergeCell ref="H3:H4"/>
    <mergeCell ref="K3:K4"/>
    <mergeCell ref="R3:W3"/>
    <mergeCell ref="M3:M4"/>
    <mergeCell ref="P3:P4"/>
    <mergeCell ref="A7:A8"/>
    <mergeCell ref="B7:B8"/>
    <mergeCell ref="Q3:Q4"/>
    <mergeCell ref="A5:A6"/>
    <mergeCell ref="B5:B6"/>
    <mergeCell ref="I3:I4"/>
    <mergeCell ref="J3:J4"/>
    <mergeCell ref="A19:A20"/>
    <mergeCell ref="B19:B20"/>
    <mergeCell ref="B17:B18"/>
    <mergeCell ref="B15:B16"/>
    <mergeCell ref="B11:B12"/>
    <mergeCell ref="A13:A14"/>
    <mergeCell ref="B13:B14"/>
    <mergeCell ref="A17:A18"/>
    <mergeCell ref="AC21:AC22"/>
    <mergeCell ref="A25:A26"/>
    <mergeCell ref="B25:B26"/>
    <mergeCell ref="A23:A24"/>
    <mergeCell ref="B23:B24"/>
    <mergeCell ref="A21:A22"/>
    <mergeCell ref="B21:B22"/>
    <mergeCell ref="A27:A28"/>
    <mergeCell ref="A33:A34"/>
    <mergeCell ref="B33:B34"/>
    <mergeCell ref="B27:B28"/>
    <mergeCell ref="A29:A30"/>
    <mergeCell ref="A31:A32"/>
    <mergeCell ref="B31:B32"/>
    <mergeCell ref="B29:B30"/>
    <mergeCell ref="A35:A36"/>
    <mergeCell ref="B35:B36"/>
    <mergeCell ref="A43:A44"/>
    <mergeCell ref="B43:B44"/>
    <mergeCell ref="A41:A42"/>
    <mergeCell ref="B41:B42"/>
    <mergeCell ref="A37:A38"/>
    <mergeCell ref="B37:B38"/>
    <mergeCell ref="A39:A40"/>
    <mergeCell ref="B39:B40"/>
    <mergeCell ref="A61:A62"/>
    <mergeCell ref="B61:B62"/>
    <mergeCell ref="A53:A54"/>
    <mergeCell ref="B53:B54"/>
    <mergeCell ref="A55:A56"/>
    <mergeCell ref="B55:B56"/>
    <mergeCell ref="A57:A58"/>
    <mergeCell ref="B57:B58"/>
    <mergeCell ref="A45:A46"/>
    <mergeCell ref="B45:B46"/>
    <mergeCell ref="A59:A60"/>
    <mergeCell ref="B59:B60"/>
    <mergeCell ref="A47:A48"/>
    <mergeCell ref="B47:B48"/>
    <mergeCell ref="A49:A50"/>
    <mergeCell ref="B49:B50"/>
    <mergeCell ref="A51:A52"/>
    <mergeCell ref="B51:B52"/>
  </mergeCells>
  <phoneticPr fontId="13"/>
  <conditionalFormatting sqref="B5:B64">
    <cfRule type="expression" dxfId="31" priority="1" stopIfTrue="1">
      <formula>NOT(ISERROR(SEARCH("日",B5)))</formula>
    </cfRule>
    <cfRule type="expression" dxfId="3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44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42522</v>
      </c>
      <c r="B5" s="102" t="s">
        <v>85</v>
      </c>
      <c r="C5" s="20" t="s">
        <v>139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94" t="s">
        <v>133</v>
      </c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42523</v>
      </c>
      <c r="B7" s="102" t="s">
        <v>86</v>
      </c>
      <c r="C7" s="95" t="s">
        <v>136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99" t="s">
        <v>133</v>
      </c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42524</v>
      </c>
      <c r="B9" s="102" t="s">
        <v>87</v>
      </c>
      <c r="C9" s="73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 t="s">
        <v>133</v>
      </c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42525</v>
      </c>
      <c r="B11" s="102" t="s">
        <v>81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98" t="s">
        <v>133</v>
      </c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42526</v>
      </c>
      <c r="B13" s="102" t="s">
        <v>82</v>
      </c>
      <c r="C13" s="25" t="s">
        <v>135</v>
      </c>
      <c r="D13" s="9">
        <v>0.83333333333333337</v>
      </c>
      <c r="E13" s="26" t="s">
        <v>35</v>
      </c>
      <c r="F13" s="27" t="s">
        <v>0</v>
      </c>
      <c r="G13" s="26" t="s">
        <v>0</v>
      </c>
      <c r="H13" s="27" t="s">
        <v>2</v>
      </c>
      <c r="I13" s="26" t="s">
        <v>2</v>
      </c>
      <c r="J13" s="27" t="s">
        <v>2</v>
      </c>
      <c r="K13" s="26" t="s">
        <v>2</v>
      </c>
      <c r="L13" s="27" t="s">
        <v>2</v>
      </c>
      <c r="M13" s="26" t="s">
        <v>2</v>
      </c>
      <c r="N13" s="27" t="s">
        <v>2</v>
      </c>
      <c r="O13" s="26" t="s">
        <v>2</v>
      </c>
      <c r="P13" s="27" t="s">
        <v>2</v>
      </c>
      <c r="Q13" s="26" t="s">
        <v>2</v>
      </c>
      <c r="R13" s="27" t="s">
        <v>2</v>
      </c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42527</v>
      </c>
      <c r="B15" s="102" t="s">
        <v>83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42528</v>
      </c>
      <c r="B17" s="102" t="s">
        <v>84</v>
      </c>
      <c r="C17" s="57" t="s">
        <v>19</v>
      </c>
      <c r="D17" s="9"/>
      <c r="E17" s="80" t="s">
        <v>128</v>
      </c>
      <c r="F17" s="27" t="s">
        <v>0</v>
      </c>
      <c r="G17" s="26" t="s">
        <v>0</v>
      </c>
      <c r="H17" s="27" t="s">
        <v>2</v>
      </c>
      <c r="I17" s="26" t="s">
        <v>2</v>
      </c>
      <c r="J17" s="27" t="s">
        <v>2</v>
      </c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42529</v>
      </c>
      <c r="B19" s="102" t="s">
        <v>85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42530</v>
      </c>
      <c r="B21" s="102" t="s">
        <v>86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42531</v>
      </c>
      <c r="B23" s="102" t="s">
        <v>87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42532</v>
      </c>
      <c r="B25" s="102" t="s">
        <v>81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42533</v>
      </c>
      <c r="B27" s="102" t="s">
        <v>82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42534</v>
      </c>
      <c r="B29" s="102" t="s">
        <v>83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42535</v>
      </c>
      <c r="B31" s="102" t="s">
        <v>84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42536</v>
      </c>
      <c r="B33" s="102" t="s">
        <v>85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42537</v>
      </c>
      <c r="B35" s="102" t="s">
        <v>86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42538</v>
      </c>
      <c r="B37" s="102" t="s">
        <v>87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42539</v>
      </c>
      <c r="B39" s="102" t="s">
        <v>81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42540</v>
      </c>
      <c r="B41" s="102" t="s">
        <v>82</v>
      </c>
      <c r="C41" s="25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42541</v>
      </c>
      <c r="B43" s="102" t="s">
        <v>83</v>
      </c>
      <c r="C43" s="43" t="s">
        <v>58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2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42542</v>
      </c>
      <c r="B45" s="102" t="s">
        <v>84</v>
      </c>
      <c r="C45" s="96"/>
      <c r="D45" s="97"/>
      <c r="E45" s="97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42543</v>
      </c>
      <c r="B47" s="102" t="s">
        <v>85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42544</v>
      </c>
      <c r="B49" s="102" t="s">
        <v>86</v>
      </c>
      <c r="C49" s="57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3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42545</v>
      </c>
      <c r="B51" s="102" t="s">
        <v>87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42546</v>
      </c>
      <c r="B53" s="102" t="s">
        <v>81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42547</v>
      </c>
      <c r="B55" s="102" t="s">
        <v>82</v>
      </c>
      <c r="C55" s="43" t="s">
        <v>141</v>
      </c>
      <c r="D55" s="36"/>
      <c r="E55" s="32"/>
      <c r="F55" s="27"/>
      <c r="G55" s="32"/>
      <c r="H55" s="27" t="s">
        <v>2</v>
      </c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42548</v>
      </c>
      <c r="B57" s="102" t="s">
        <v>83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42549</v>
      </c>
      <c r="B59" s="102" t="s">
        <v>84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42550</v>
      </c>
      <c r="B61" s="102" t="s">
        <v>138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42551</v>
      </c>
      <c r="B63" s="102" t="s">
        <v>137</v>
      </c>
      <c r="C63" s="54" t="s">
        <v>18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</row>
    <row r="66" spans="2:25" ht="15.75" customHeight="1" x14ac:dyDescent="0.15">
      <c r="B66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B53:B54"/>
    <mergeCell ref="A43:A44"/>
    <mergeCell ref="B43:B44"/>
    <mergeCell ref="A45:A46"/>
    <mergeCell ref="B45:B46"/>
    <mergeCell ref="A47:A48"/>
    <mergeCell ref="B47:B48"/>
    <mergeCell ref="A61:A62"/>
    <mergeCell ref="B61:B62"/>
    <mergeCell ref="A63:A64"/>
    <mergeCell ref="B63:B64"/>
    <mergeCell ref="R3:R4"/>
    <mergeCell ref="A55:A56"/>
    <mergeCell ref="B55:B56"/>
    <mergeCell ref="A57:A58"/>
    <mergeCell ref="B57:B58"/>
    <mergeCell ref="A59:A60"/>
    <mergeCell ref="B59:B60"/>
    <mergeCell ref="A49:A50"/>
    <mergeCell ref="B49:B50"/>
    <mergeCell ref="A51:A52"/>
    <mergeCell ref="B51:B52"/>
    <mergeCell ref="A53:A54"/>
  </mergeCells>
  <phoneticPr fontId="13"/>
  <conditionalFormatting sqref="B5:B64">
    <cfRule type="expression" dxfId="13" priority="1" stopIfTrue="1">
      <formula>NOT(ISERROR(SEARCH("日",B5)))</formula>
    </cfRule>
    <cfRule type="expression" dxfId="1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42552</v>
      </c>
      <c r="B5" s="102" t="s">
        <v>87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42553</v>
      </c>
      <c r="B7" s="102" t="s">
        <v>81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42554</v>
      </c>
      <c r="B9" s="102" t="s">
        <v>82</v>
      </c>
      <c r="C9" s="7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42555</v>
      </c>
      <c r="B11" s="102" t="s">
        <v>83</v>
      </c>
      <c r="C11" s="58" t="s">
        <v>59</v>
      </c>
      <c r="D11" s="36">
        <v>0.83333333333333337</v>
      </c>
      <c r="E11" s="67" t="s">
        <v>35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32" t="s">
        <v>2</v>
      </c>
      <c r="P11" s="27" t="s">
        <v>2</v>
      </c>
      <c r="Q11" s="61" t="s">
        <v>2</v>
      </c>
      <c r="R11" s="27" t="s">
        <v>2</v>
      </c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42556</v>
      </c>
      <c r="B13" s="102" t="s">
        <v>84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42557</v>
      </c>
      <c r="B15" s="102" t="s">
        <v>85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42558</v>
      </c>
      <c r="B17" s="102" t="s">
        <v>86</v>
      </c>
      <c r="C17" s="57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42559</v>
      </c>
      <c r="B19" s="102" t="s">
        <v>87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42560</v>
      </c>
      <c r="B21" s="102" t="s">
        <v>81</v>
      </c>
      <c r="C21" s="79"/>
      <c r="D21" s="80"/>
      <c r="E21" s="80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42561</v>
      </c>
      <c r="B23" s="102" t="s">
        <v>82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42562</v>
      </c>
      <c r="B25" s="102" t="s">
        <v>83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42563</v>
      </c>
      <c r="B27" s="102" t="s">
        <v>84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42564</v>
      </c>
      <c r="B29" s="102" t="s">
        <v>85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42565</v>
      </c>
      <c r="B31" s="102" t="s">
        <v>86</v>
      </c>
      <c r="C31" s="43"/>
      <c r="D31" s="36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42566</v>
      </c>
      <c r="B33" s="102" t="s">
        <v>87</v>
      </c>
      <c r="C33" s="79" t="s">
        <v>109</v>
      </c>
      <c r="D33" s="90"/>
      <c r="E33" s="80" t="s">
        <v>145</v>
      </c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42567</v>
      </c>
      <c r="B35" s="102" t="s">
        <v>81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70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42568</v>
      </c>
      <c r="B37" s="102" t="s">
        <v>82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71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42569</v>
      </c>
      <c r="B39" s="104" t="s">
        <v>83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5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42570</v>
      </c>
      <c r="B41" s="102" t="s">
        <v>84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42571</v>
      </c>
      <c r="B43" s="102" t="s">
        <v>85</v>
      </c>
      <c r="C43" s="43" t="s">
        <v>60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2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42572</v>
      </c>
      <c r="B45" s="102" t="s">
        <v>86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42573</v>
      </c>
      <c r="B47" s="102" t="s">
        <v>87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99" t="s">
        <v>143</v>
      </c>
      <c r="D48" s="33"/>
      <c r="E48" s="33" t="s">
        <v>144</v>
      </c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42574</v>
      </c>
      <c r="B49" s="104" t="s">
        <v>81</v>
      </c>
      <c r="C49" s="79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5"/>
      <c r="C50" s="94" t="s">
        <v>143</v>
      </c>
      <c r="D50" s="6"/>
      <c r="E50" s="6" t="s">
        <v>144</v>
      </c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42575</v>
      </c>
      <c r="B51" s="102" t="s">
        <v>82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42576</v>
      </c>
      <c r="B53" s="102" t="s">
        <v>83</v>
      </c>
      <c r="C53" s="57" t="s">
        <v>20</v>
      </c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42577</v>
      </c>
      <c r="B55" s="102" t="s">
        <v>84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42578</v>
      </c>
      <c r="B57" s="102" t="s">
        <v>85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42579</v>
      </c>
      <c r="B59" s="102" t="s">
        <v>86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42580</v>
      </c>
      <c r="B61" s="102" t="s">
        <v>87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42581</v>
      </c>
      <c r="B63" s="102" t="s">
        <v>81</v>
      </c>
      <c r="C63" s="82"/>
      <c r="D63" s="83"/>
      <c r="E63" s="84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00">
        <v>42582</v>
      </c>
      <c r="B65" s="102" t="s">
        <v>142</v>
      </c>
      <c r="C65" s="20" t="s">
        <v>18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01"/>
      <c r="B66" s="103"/>
      <c r="C66" s="5"/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expression" dxfId="11" priority="1" stopIfTrue="1">
      <formula>NOT(ISERROR(SEARCH("日",B5)))</formula>
    </cfRule>
    <cfRule type="expression" dxfId="1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42583</v>
      </c>
      <c r="B5" s="102" t="str">
        <f>TEXT(A5,"aaa")</f>
        <v>月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42584</v>
      </c>
      <c r="B7" s="102" t="str">
        <f>TEXT(A7,"aaa")</f>
        <v>火</v>
      </c>
      <c r="C7" s="43" t="s">
        <v>80</v>
      </c>
      <c r="D7" s="36">
        <v>0.83333333333333337</v>
      </c>
      <c r="E7" s="32" t="s">
        <v>35</v>
      </c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42585</v>
      </c>
      <c r="B9" s="102" t="str">
        <f>TEXT(A9,"aaa")</f>
        <v>水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42586</v>
      </c>
      <c r="B11" s="102" t="str">
        <f>TEXT(A11,"aaa")</f>
        <v>木</v>
      </c>
      <c r="C11" s="58" t="s">
        <v>61</v>
      </c>
      <c r="D11" s="36">
        <v>0.83333333333333337</v>
      </c>
      <c r="E11" s="34" t="s">
        <v>35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32" t="s">
        <v>2</v>
      </c>
      <c r="P11" s="27" t="s">
        <v>2</v>
      </c>
      <c r="Q11" s="61" t="s">
        <v>2</v>
      </c>
      <c r="R11" s="27" t="s">
        <v>2</v>
      </c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42587</v>
      </c>
      <c r="B13" s="102" t="str">
        <f>TEXT(A13,"aaa")</f>
        <v>金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42588</v>
      </c>
      <c r="B15" s="102" t="str">
        <f>TEXT(A15,"aaa")</f>
        <v>土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42589</v>
      </c>
      <c r="B17" s="102" t="str">
        <f>TEXT(A17,"aaa")</f>
        <v>日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42590</v>
      </c>
      <c r="B19" s="102" t="str">
        <f>TEXT(A19,"aaa")</f>
        <v>月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42591</v>
      </c>
      <c r="B21" s="102" t="str">
        <f>TEXT(A21,"aaa")</f>
        <v>火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42592</v>
      </c>
      <c r="B23" s="102" t="str">
        <f>TEXT(A23,"aaa")</f>
        <v>水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42593</v>
      </c>
      <c r="B25" s="104" t="str">
        <f>TEXT(A25,"aaa")</f>
        <v>木</v>
      </c>
      <c r="C25" s="25"/>
      <c r="D25" s="9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5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42594</v>
      </c>
      <c r="B27" s="102" t="str">
        <f>TEXT(A27,"aaa")</f>
        <v>金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42595</v>
      </c>
      <c r="B29" s="102" t="str">
        <f>TEXT(A29,"aaa")</f>
        <v>土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42596</v>
      </c>
      <c r="B31" s="102" t="str">
        <f>TEXT(A31,"aaa")</f>
        <v>日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42597</v>
      </c>
      <c r="B33" s="102" t="str">
        <f>TEXT(A33,"aaa")</f>
        <v>月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42598</v>
      </c>
      <c r="B35" s="102" t="str">
        <f>TEXT(A35,"aaa")</f>
        <v>火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42599</v>
      </c>
      <c r="B37" s="102" t="str">
        <f>TEXT(A37,"aaa")</f>
        <v>水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42600</v>
      </c>
      <c r="B39" s="102" t="str">
        <f>TEXT(A39,"aaa")</f>
        <v>木</v>
      </c>
      <c r="C39" s="85" t="s">
        <v>78</v>
      </c>
      <c r="D39" s="86">
        <v>0.625</v>
      </c>
      <c r="E39" s="86" t="s">
        <v>79</v>
      </c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42601</v>
      </c>
      <c r="B41" s="102" t="str">
        <f>TEXT(A41,"aaa")</f>
        <v>金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42602</v>
      </c>
      <c r="B43" s="102" t="str">
        <f>TEXT(A43,"aaa")</f>
        <v>土</v>
      </c>
      <c r="C43" s="43" t="s">
        <v>17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/>
      <c r="L43" s="27" t="s">
        <v>2</v>
      </c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42603</v>
      </c>
      <c r="B45" s="102" t="str">
        <f>TEXT(A45,"aaa")</f>
        <v>日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42604</v>
      </c>
      <c r="B47" s="102" t="str">
        <f>TEXT(A47,"aaa")</f>
        <v>月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42605</v>
      </c>
      <c r="B49" s="104" t="str">
        <f>TEXT(A49,"aaa")</f>
        <v>火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42606</v>
      </c>
      <c r="B51" s="102" t="str">
        <f>TEXT(A51,"aaa")</f>
        <v>水</v>
      </c>
      <c r="C51" s="43"/>
      <c r="D51" s="36"/>
      <c r="E51" s="32"/>
      <c r="F51" s="27" t="s">
        <v>0</v>
      </c>
      <c r="G51" s="32" t="s">
        <v>0</v>
      </c>
      <c r="H51" s="27" t="s">
        <v>2</v>
      </c>
      <c r="I51" s="32" t="s">
        <v>2</v>
      </c>
      <c r="J51" s="27" t="s">
        <v>2</v>
      </c>
      <c r="K51" s="32"/>
      <c r="L51" s="27" t="s">
        <v>2</v>
      </c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42607</v>
      </c>
      <c r="B53" s="102" t="str">
        <f>TEXT(A53,"aaa")</f>
        <v>木</v>
      </c>
      <c r="C53" s="57" t="s">
        <v>19</v>
      </c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42608</v>
      </c>
      <c r="B55" s="102" t="str">
        <f>TEXT(A55,"aaa")</f>
        <v>金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42609</v>
      </c>
      <c r="B57" s="102" t="str">
        <f>TEXT(A57,"aaa")</f>
        <v>土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42610</v>
      </c>
      <c r="B59" s="102" t="str">
        <f>TEXT(A59,"aaa")</f>
        <v>日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42611</v>
      </c>
      <c r="B61" s="102" t="str">
        <f>TEXT(A61,"aaa")</f>
        <v>月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42612</v>
      </c>
      <c r="B63" s="102" t="str">
        <f>TEXT(A63,"aaa")</f>
        <v>火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00">
        <v>42613</v>
      </c>
      <c r="B65" s="102" t="str">
        <f>TEXT(A65,"aaa")</f>
        <v>水</v>
      </c>
      <c r="C65" s="25"/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01"/>
      <c r="B66" s="103"/>
      <c r="C66" s="5"/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expression" dxfId="9" priority="1" stopIfTrue="1">
      <formula>NOT(ISERROR(SEARCH("日",B5)))</formula>
    </cfRule>
    <cfRule type="expression" dxfId="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42614</v>
      </c>
      <c r="B5" s="102" t="str">
        <f>TEXT(A5,"aaa")</f>
        <v>木</v>
      </c>
      <c r="C5" s="20" t="s">
        <v>18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42615</v>
      </c>
      <c r="B7" s="102" t="str">
        <f>TEXT(A7,"aaa")</f>
        <v>金</v>
      </c>
      <c r="C7" s="54" t="s">
        <v>14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42616</v>
      </c>
      <c r="B9" s="102" t="str">
        <f>TEXT(A9,"aaa")</f>
        <v>土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42617</v>
      </c>
      <c r="B11" s="102" t="str">
        <f>TEXT(A11,"aaa")</f>
        <v>日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45" t="s">
        <v>62</v>
      </c>
      <c r="D12" s="46">
        <v>0.83333333333333337</v>
      </c>
      <c r="E12" s="66" t="s">
        <v>35</v>
      </c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42618</v>
      </c>
      <c r="B13" s="102" t="str">
        <f>TEXT(A13,"aaa")</f>
        <v>月</v>
      </c>
      <c r="C13" s="25"/>
      <c r="D13" s="9"/>
      <c r="E13" s="26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42619</v>
      </c>
      <c r="B15" s="102" t="str">
        <f>TEXT(A15,"aaa")</f>
        <v>火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42620</v>
      </c>
      <c r="B17" s="102" t="str">
        <f>TEXT(A17,"aaa")</f>
        <v>水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42621</v>
      </c>
      <c r="B19" s="102" t="str">
        <f>TEXT(A19,"aaa")</f>
        <v>木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42622</v>
      </c>
      <c r="B21" s="102" t="str">
        <f>TEXT(A21,"aaa")</f>
        <v>金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42623</v>
      </c>
      <c r="B23" s="102" t="str">
        <f>TEXT(A23,"aaa")</f>
        <v>土</v>
      </c>
      <c r="C23" s="63"/>
      <c r="D23" s="36"/>
      <c r="E23" s="64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42624</v>
      </c>
      <c r="B25" s="102" t="str">
        <f>TEXT(A25,"aaa")</f>
        <v>日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42625</v>
      </c>
      <c r="B27" s="102" t="str">
        <f>TEXT(A27,"aaa")</f>
        <v>月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42626</v>
      </c>
      <c r="B29" s="102" t="str">
        <f>TEXT(A29,"aaa")</f>
        <v>火</v>
      </c>
      <c r="C29" s="25" t="s">
        <v>52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42627</v>
      </c>
      <c r="B31" s="102" t="str">
        <f>TEXT(A31,"aaa")</f>
        <v>水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42628</v>
      </c>
      <c r="B33" s="102" t="str">
        <f>TEXT(A33,"aaa")</f>
        <v>木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42629</v>
      </c>
      <c r="B35" s="102" t="str">
        <f>TEXT(A35,"aaa")</f>
        <v>金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42630</v>
      </c>
      <c r="B37" s="102" t="str">
        <f>TEXT(A37,"aaa")</f>
        <v>土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42631</v>
      </c>
      <c r="B39" s="102" t="str">
        <f>TEXT(A39,"aaa")</f>
        <v>日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42632</v>
      </c>
      <c r="B41" s="104" t="str">
        <f>TEXT(A41,"aaa")</f>
        <v>月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5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42633</v>
      </c>
      <c r="B43" s="102" t="str">
        <f>TEXT(A43,"aaa")</f>
        <v>火</v>
      </c>
      <c r="C43" s="43" t="s">
        <v>11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/>
      <c r="L43" s="27" t="s">
        <v>2</v>
      </c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42634</v>
      </c>
      <c r="B45" s="102" t="str">
        <f>TEXT(A45,"aaa")</f>
        <v>水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42635</v>
      </c>
      <c r="B47" s="104" t="str">
        <f>TEXT(A47,"aaa")</f>
        <v>木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5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42636</v>
      </c>
      <c r="B49" s="104" t="str">
        <f>TEXT(A49,"aaa")</f>
        <v>金</v>
      </c>
      <c r="C49" s="57"/>
      <c r="D49" s="22"/>
      <c r="E49" s="80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42637</v>
      </c>
      <c r="B51" s="102" t="str">
        <f>TEXT(A51,"aaa")</f>
        <v>土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42638</v>
      </c>
      <c r="B53" s="102" t="str">
        <f>TEXT(A53,"aaa")</f>
        <v>日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42639</v>
      </c>
      <c r="B55" s="102" t="str">
        <f>TEXT(A55,"aaa")</f>
        <v>月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42640</v>
      </c>
      <c r="B57" s="102" t="str">
        <f>TEXT(A57,"aaa")</f>
        <v>火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42641</v>
      </c>
      <c r="B59" s="102" t="str">
        <f>TEXT(A59,"aaa")</f>
        <v>水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42642</v>
      </c>
      <c r="B61" s="102" t="str">
        <f>TEXT(A61,"aaa")</f>
        <v>木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42643</v>
      </c>
      <c r="B63" s="102" t="str">
        <f>TEXT(A63,"aaa")</f>
        <v>金</v>
      </c>
      <c r="C63" s="54" t="s">
        <v>18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</row>
    <row r="66" spans="2:25" ht="15.75" customHeight="1" thickBot="1" x14ac:dyDescent="0.2">
      <c r="B6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B53:B54"/>
    <mergeCell ref="A43:A44"/>
    <mergeCell ref="B43:B44"/>
    <mergeCell ref="A45:A46"/>
    <mergeCell ref="B45:B46"/>
    <mergeCell ref="A47:A48"/>
    <mergeCell ref="B47:B48"/>
    <mergeCell ref="A61:A62"/>
    <mergeCell ref="B61:B62"/>
    <mergeCell ref="A63:A64"/>
    <mergeCell ref="B63:B64"/>
    <mergeCell ref="R3:R4"/>
    <mergeCell ref="A55:A56"/>
    <mergeCell ref="B55:B56"/>
    <mergeCell ref="A57:A58"/>
    <mergeCell ref="B57:B58"/>
    <mergeCell ref="A59:A60"/>
    <mergeCell ref="B59:B60"/>
    <mergeCell ref="A49:A50"/>
    <mergeCell ref="B49:B50"/>
    <mergeCell ref="A51:A52"/>
    <mergeCell ref="B51:B52"/>
    <mergeCell ref="A53:A54"/>
  </mergeCells>
  <phoneticPr fontId="13"/>
  <conditionalFormatting sqref="B5:B64">
    <cfRule type="expression" dxfId="7" priority="1" stopIfTrue="1">
      <formula>NOT(ISERROR(SEARCH("日",B5)))</formula>
    </cfRule>
    <cfRule type="expression" dxfId="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29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42644</v>
      </c>
      <c r="B5" s="102" t="str">
        <f>TEXT(A5,"aaa")</f>
        <v>土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42645</v>
      </c>
      <c r="B7" s="102" t="str">
        <f>TEXT(A7,"aaa")</f>
        <v>日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42646</v>
      </c>
      <c r="B9" s="102" t="str">
        <f>TEXT(A9,"aaa")</f>
        <v>月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 t="s">
        <v>19</v>
      </c>
      <c r="D10" s="6"/>
      <c r="E10" s="81" t="s">
        <v>77</v>
      </c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42647</v>
      </c>
      <c r="B11" s="102" t="str">
        <f>TEXT(A11,"aaa")</f>
        <v>火</v>
      </c>
      <c r="C11" s="58" t="s">
        <v>64</v>
      </c>
      <c r="D11" s="36">
        <v>0.83333333333333337</v>
      </c>
      <c r="E11" s="67" t="s">
        <v>35</v>
      </c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69"/>
      <c r="D12" s="46"/>
      <c r="E12" s="66"/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42648</v>
      </c>
      <c r="B13" s="102" t="str">
        <f>TEXT(A13,"aaa")</f>
        <v>水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42649</v>
      </c>
      <c r="B15" s="102" t="str">
        <f>TEXT(A15,"aaa")</f>
        <v>木</v>
      </c>
      <c r="C15" s="63" t="s">
        <v>15</v>
      </c>
      <c r="D15" s="36"/>
      <c r="E15" s="64" t="s">
        <v>72</v>
      </c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42650</v>
      </c>
      <c r="B17" s="102" t="str">
        <f>TEXT(A17,"aaa")</f>
        <v>金</v>
      </c>
      <c r="C17" s="57" t="s">
        <v>15</v>
      </c>
      <c r="D17" s="9"/>
      <c r="E17" s="72" t="s">
        <v>72</v>
      </c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42651</v>
      </c>
      <c r="B19" s="102" t="str">
        <f>TEXT(A19,"aaa")</f>
        <v>土</v>
      </c>
      <c r="C19" s="63" t="s">
        <v>15</v>
      </c>
      <c r="D19" s="36"/>
      <c r="E19" s="64" t="s">
        <v>72</v>
      </c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42652</v>
      </c>
      <c r="B21" s="102" t="str">
        <f>TEXT(A21,"aaa")</f>
        <v>日</v>
      </c>
      <c r="C21" s="57" t="s">
        <v>15</v>
      </c>
      <c r="D21" s="26"/>
      <c r="E21" s="72" t="s">
        <v>72</v>
      </c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42653</v>
      </c>
      <c r="B23" s="104" t="str">
        <f>TEXT(A23,"aaa")</f>
        <v>月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5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42654</v>
      </c>
      <c r="B25" s="102" t="str">
        <f>TEXT(A25,"aaa")</f>
        <v>火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42655</v>
      </c>
      <c r="B27" s="102" t="str">
        <f>TEXT(A27,"aaa")</f>
        <v>水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42656</v>
      </c>
      <c r="B29" s="102" t="str">
        <f>TEXT(A29,"aaa")</f>
        <v>木</v>
      </c>
      <c r="C29" s="25" t="s">
        <v>52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42657</v>
      </c>
      <c r="B31" s="102" t="str">
        <f>TEXT(A31,"aaa")</f>
        <v>金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42658</v>
      </c>
      <c r="B33" s="102" t="str">
        <f>TEXT(A33,"aaa")</f>
        <v>土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42659</v>
      </c>
      <c r="B35" s="102" t="str">
        <f>TEXT(A35,"aaa")</f>
        <v>日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42660</v>
      </c>
      <c r="B37" s="102" t="str">
        <f>TEXT(A37,"aaa")</f>
        <v>月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42661</v>
      </c>
      <c r="B39" s="102" t="str">
        <f>TEXT(A39,"aaa")</f>
        <v>火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42662</v>
      </c>
      <c r="B41" s="102" t="str">
        <f>TEXT(A41,"aaa")</f>
        <v>水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42663</v>
      </c>
      <c r="B43" s="102" t="str">
        <f>TEXT(A43,"aaa")</f>
        <v>木</v>
      </c>
      <c r="C43" s="43" t="s">
        <v>12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/>
      <c r="L43" s="27" t="s">
        <v>2</v>
      </c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42664</v>
      </c>
      <c r="B45" s="102" t="str">
        <f>TEXT(A45,"aaa")</f>
        <v>金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42665</v>
      </c>
      <c r="B47" s="102" t="str">
        <f>TEXT(A47,"aaa")</f>
        <v>土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42666</v>
      </c>
      <c r="B49" s="104" t="str">
        <f>TEXT(A49,"aaa")</f>
        <v>日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42667</v>
      </c>
      <c r="B51" s="102" t="str">
        <f>TEXT(A51,"aaa")</f>
        <v>月</v>
      </c>
      <c r="C51" s="63" t="s">
        <v>20</v>
      </c>
      <c r="D51" s="36"/>
      <c r="E51" s="32"/>
      <c r="F51" s="27" t="s">
        <v>0</v>
      </c>
      <c r="G51" s="32" t="s">
        <v>0</v>
      </c>
      <c r="H51" s="27" t="s">
        <v>2</v>
      </c>
      <c r="I51" s="32" t="s">
        <v>2</v>
      </c>
      <c r="J51" s="27" t="s">
        <v>2</v>
      </c>
      <c r="K51" s="32"/>
      <c r="L51" s="27" t="s">
        <v>2</v>
      </c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42668</v>
      </c>
      <c r="B53" s="102" t="str">
        <f>TEXT(A53,"aaa")</f>
        <v>火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42669</v>
      </c>
      <c r="B55" s="102" t="str">
        <f>TEXT(A55,"aaa")</f>
        <v>水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42670</v>
      </c>
      <c r="B57" s="102" t="str">
        <f>TEXT(A57,"aaa")</f>
        <v>木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42671</v>
      </c>
      <c r="B59" s="102" t="str">
        <f>TEXT(A59,"aaa")</f>
        <v>金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42672</v>
      </c>
      <c r="B61" s="102" t="str">
        <f>TEXT(A61,"aaa")</f>
        <v>土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42673</v>
      </c>
      <c r="B63" s="102" t="str">
        <f>TEXT(A63,"aaa")</f>
        <v>日</v>
      </c>
      <c r="C63" s="63" t="s">
        <v>73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00">
        <v>42674</v>
      </c>
      <c r="B65" s="102" t="str">
        <f>TEXT(A65,"aaa")</f>
        <v>月</v>
      </c>
      <c r="C65" s="20" t="s">
        <v>18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01"/>
      <c r="B66" s="103"/>
      <c r="C66" s="71" t="s">
        <v>73</v>
      </c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expression" dxfId="5" priority="1" stopIfTrue="1">
      <formula>NOT(ISERROR(SEARCH("日",B5)))</formula>
    </cfRule>
    <cfRule type="expression" dxfId="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23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42675</v>
      </c>
      <c r="B5" s="102" t="str">
        <f>TEXT(A5,"aaa")</f>
        <v>火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71" t="s">
        <v>73</v>
      </c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42676</v>
      </c>
      <c r="B7" s="102" t="str">
        <f>TEXT(A7,"aaa")</f>
        <v>水</v>
      </c>
      <c r="C7" s="63" t="s">
        <v>73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42677</v>
      </c>
      <c r="B9" s="104" t="str">
        <f>TEXT(A9,"aaa")</f>
        <v>木</v>
      </c>
      <c r="C9" s="57" t="s">
        <v>73</v>
      </c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5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42678</v>
      </c>
      <c r="B11" s="102" t="str">
        <f>TEXT(A11,"aaa")</f>
        <v>金</v>
      </c>
      <c r="C11" s="58" t="s">
        <v>66</v>
      </c>
      <c r="D11" s="36">
        <v>0.83333333333333337</v>
      </c>
      <c r="E11" s="67" t="s">
        <v>35</v>
      </c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69" t="s">
        <v>73</v>
      </c>
      <c r="D12" s="46"/>
      <c r="E12" s="66"/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42679</v>
      </c>
      <c r="B13" s="102" t="str">
        <f>TEXT(A13,"aaa")</f>
        <v>土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42680</v>
      </c>
      <c r="B15" s="102" t="str">
        <f>TEXT(A15,"aaa")</f>
        <v>日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42681</v>
      </c>
      <c r="B17" s="102" t="str">
        <f>TEXT(A17,"aaa")</f>
        <v>月</v>
      </c>
      <c r="C17" s="57" t="s">
        <v>19</v>
      </c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42682</v>
      </c>
      <c r="B19" s="102" t="str">
        <f>TEXT(A19,"aaa")</f>
        <v>火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42683</v>
      </c>
      <c r="B21" s="102" t="str">
        <f>TEXT(A21,"aaa")</f>
        <v>水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42684</v>
      </c>
      <c r="B23" s="102" t="str">
        <f>TEXT(A23,"aaa")</f>
        <v>木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42685</v>
      </c>
      <c r="B25" s="102" t="str">
        <f>TEXT(A25,"aaa")</f>
        <v>金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42686</v>
      </c>
      <c r="B27" s="102" t="str">
        <f>TEXT(A27,"aaa")</f>
        <v>土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42687</v>
      </c>
      <c r="B29" s="102" t="str">
        <f>TEXT(A29,"aaa")</f>
        <v>日</v>
      </c>
      <c r="C29" s="25" t="s">
        <v>52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42688</v>
      </c>
      <c r="B31" s="102" t="str">
        <f>TEXT(A31,"aaa")</f>
        <v>月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42689</v>
      </c>
      <c r="B33" s="102" t="str">
        <f>TEXT(A33,"aaa")</f>
        <v>火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42690</v>
      </c>
      <c r="B35" s="102" t="str">
        <f>TEXT(A35,"aaa")</f>
        <v>水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42691</v>
      </c>
      <c r="B37" s="102" t="str">
        <f>TEXT(A37,"aaa")</f>
        <v>木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42692</v>
      </c>
      <c r="B39" s="102" t="str">
        <f>TEXT(A39,"aaa")</f>
        <v>金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42693</v>
      </c>
      <c r="B41" s="102" t="str">
        <f>TEXT(A41,"aaa")</f>
        <v>土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42694</v>
      </c>
      <c r="B43" s="102" t="str">
        <f>TEXT(A43,"aaa")</f>
        <v>日</v>
      </c>
      <c r="C43" s="43" t="s">
        <v>13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/>
      <c r="L43" s="27" t="s">
        <v>2</v>
      </c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42695</v>
      </c>
      <c r="B45" s="102" t="str">
        <f>TEXT(A45,"aaa")</f>
        <v>月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42696</v>
      </c>
      <c r="B47" s="102" t="str">
        <f>TEXT(A47,"aaa")</f>
        <v>火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42697</v>
      </c>
      <c r="B49" s="104" t="str">
        <f>TEXT(A49,"aaa")</f>
        <v>水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42698</v>
      </c>
      <c r="B51" s="102" t="str">
        <f>TEXT(A51,"aaa")</f>
        <v>木</v>
      </c>
      <c r="C51" s="63" t="s">
        <v>20</v>
      </c>
      <c r="D51" s="36"/>
      <c r="E51" s="32"/>
      <c r="F51" s="27" t="s">
        <v>0</v>
      </c>
      <c r="G51" s="32" t="s">
        <v>0</v>
      </c>
      <c r="H51" s="27" t="s">
        <v>2</v>
      </c>
      <c r="I51" s="32" t="s">
        <v>2</v>
      </c>
      <c r="J51" s="27" t="s">
        <v>2</v>
      </c>
      <c r="K51" s="32"/>
      <c r="L51" s="27" t="s">
        <v>2</v>
      </c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42699</v>
      </c>
      <c r="B53" s="102" t="str">
        <f>TEXT(A53,"aaa")</f>
        <v>金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42700</v>
      </c>
      <c r="B55" s="102" t="str">
        <f>TEXT(A55,"aaa")</f>
        <v>土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42701</v>
      </c>
      <c r="B57" s="102" t="str">
        <f>TEXT(A57,"aaa")</f>
        <v>日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42702</v>
      </c>
      <c r="B59" s="102" t="str">
        <f>TEXT(A59,"aaa")</f>
        <v>月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42703</v>
      </c>
      <c r="B61" s="102" t="str">
        <f>TEXT(A61,"aaa")</f>
        <v>火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42704</v>
      </c>
      <c r="B63" s="102" t="str">
        <f>TEXT(A63,"aaa")</f>
        <v>水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</row>
    <row r="66" spans="2:25" ht="15.75" customHeight="1" thickBot="1" x14ac:dyDescent="0.2">
      <c r="B6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B53:B54"/>
    <mergeCell ref="A43:A44"/>
    <mergeCell ref="B43:B44"/>
    <mergeCell ref="A45:A46"/>
    <mergeCell ref="B45:B46"/>
    <mergeCell ref="A47:A48"/>
    <mergeCell ref="B47:B48"/>
    <mergeCell ref="A61:A62"/>
    <mergeCell ref="B61:B62"/>
    <mergeCell ref="A63:A64"/>
    <mergeCell ref="B63:B64"/>
    <mergeCell ref="R3:R4"/>
    <mergeCell ref="A55:A56"/>
    <mergeCell ref="B55:B56"/>
    <mergeCell ref="A57:A58"/>
    <mergeCell ref="B57:B58"/>
    <mergeCell ref="A59:A60"/>
    <mergeCell ref="B59:B60"/>
    <mergeCell ref="A49:A50"/>
    <mergeCell ref="B49:B50"/>
    <mergeCell ref="A51:A52"/>
    <mergeCell ref="B51:B52"/>
    <mergeCell ref="A53:A54"/>
  </mergeCells>
  <phoneticPr fontId="13"/>
  <conditionalFormatting sqref="B5:B64">
    <cfRule type="expression" dxfId="3" priority="1" stopIfTrue="1">
      <formula>NOT(ISERROR(SEARCH("日",B5)))</formula>
    </cfRule>
    <cfRule type="expression" dxfId="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42705</v>
      </c>
      <c r="B5" s="102" t="str">
        <f>TEXT(A5,"aaa")</f>
        <v>木</v>
      </c>
      <c r="C5" s="20" t="s">
        <v>18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42706</v>
      </c>
      <c r="B7" s="102" t="str">
        <f>TEXT(A7,"aaa")</f>
        <v>金</v>
      </c>
      <c r="C7" s="54" t="s">
        <v>14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70" t="s">
        <v>19</v>
      </c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42707</v>
      </c>
      <c r="B9" s="102" t="str">
        <f>TEXT(A9,"aaa")</f>
        <v>土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42708</v>
      </c>
      <c r="B11" s="102" t="str">
        <f>TEXT(A11,"aaa")</f>
        <v>日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45"/>
      <c r="D12" s="46"/>
      <c r="E12" s="66"/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42709</v>
      </c>
      <c r="B13" s="102" t="str">
        <f>TEXT(A13,"aaa")</f>
        <v>月</v>
      </c>
      <c r="C13" s="25" t="s">
        <v>68</v>
      </c>
      <c r="D13" s="9">
        <v>0.83333333333333337</v>
      </c>
      <c r="E13" s="26" t="s">
        <v>35</v>
      </c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42710</v>
      </c>
      <c r="B15" s="102" t="str">
        <f>TEXT(A15,"aaa")</f>
        <v>火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42711</v>
      </c>
      <c r="B17" s="102" t="str">
        <f>TEXT(A17,"aaa")</f>
        <v>水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42712</v>
      </c>
      <c r="B19" s="102" t="str">
        <f>TEXT(A19,"aaa")</f>
        <v>木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42713</v>
      </c>
      <c r="B21" s="102" t="str">
        <f>TEXT(A21,"aaa")</f>
        <v>金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42714</v>
      </c>
      <c r="B23" s="102" t="str">
        <f>TEXT(A23,"aaa")</f>
        <v>土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42715</v>
      </c>
      <c r="B25" s="102" t="str">
        <f>TEXT(A25,"aaa")</f>
        <v>日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42716</v>
      </c>
      <c r="B27" s="102" t="str">
        <f>TEXT(A27,"aaa")</f>
        <v>月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42717</v>
      </c>
      <c r="B29" s="102" t="str">
        <f>TEXT(A29,"aaa")</f>
        <v>火</v>
      </c>
      <c r="C29" s="25" t="s">
        <v>52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42718</v>
      </c>
      <c r="B31" s="102" t="str">
        <f>TEXT(A31,"aaa")</f>
        <v>水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42719</v>
      </c>
      <c r="B33" s="102" t="str">
        <f>TEXT(A33,"aaa")</f>
        <v>木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42720</v>
      </c>
      <c r="B35" s="102" t="str">
        <f>TEXT(A35,"aaa")</f>
        <v>金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42721</v>
      </c>
      <c r="B37" s="102" t="str">
        <f>TEXT(A37,"aaa")</f>
        <v>土</v>
      </c>
      <c r="C37" s="20"/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42722</v>
      </c>
      <c r="B39" s="102" t="str">
        <f>TEXT(A39,"aaa")</f>
        <v>日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42723</v>
      </c>
      <c r="B41" s="102" t="str">
        <f>TEXT(A41,"aaa")</f>
        <v>月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42724</v>
      </c>
      <c r="B43" s="102" t="str">
        <f>TEXT(A43,"aaa")</f>
        <v>火</v>
      </c>
      <c r="C43" s="43"/>
      <c r="D43" s="36"/>
      <c r="E43" s="36"/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/>
      <c r="L43" s="27" t="s">
        <v>2</v>
      </c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42725</v>
      </c>
      <c r="B45" s="102" t="str">
        <f>TEXT(A45,"aaa")</f>
        <v>水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42726</v>
      </c>
      <c r="B47" s="102" t="str">
        <f>TEXT(A47,"aaa")</f>
        <v>木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42727</v>
      </c>
      <c r="B49" s="104" t="str">
        <f>TEXT(A49,"aaa")</f>
        <v>金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42728</v>
      </c>
      <c r="B51" s="102" t="str">
        <f>TEXT(A51,"aaa")</f>
        <v>土</v>
      </c>
      <c r="C51" s="43"/>
      <c r="D51" s="36"/>
      <c r="E51" s="32"/>
      <c r="F51" s="27" t="s">
        <v>0</v>
      </c>
      <c r="G51" s="32" t="s">
        <v>0</v>
      </c>
      <c r="H51" s="27" t="s">
        <v>2</v>
      </c>
      <c r="I51" s="32" t="s">
        <v>2</v>
      </c>
      <c r="J51" s="27" t="s">
        <v>2</v>
      </c>
      <c r="K51" s="32"/>
      <c r="L51" s="27" t="s">
        <v>2</v>
      </c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42729</v>
      </c>
      <c r="B53" s="102" t="str">
        <f>TEXT(A53,"aaa")</f>
        <v>日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42730</v>
      </c>
      <c r="B55" s="102" t="str">
        <f>TEXT(A55,"aaa")</f>
        <v>月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42731</v>
      </c>
      <c r="B57" s="102" t="str">
        <f>TEXT(A57,"aaa")</f>
        <v>火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42732</v>
      </c>
      <c r="B59" s="102" t="str">
        <f>TEXT(A59,"aaa")</f>
        <v>水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42733</v>
      </c>
      <c r="B61" s="102" t="str">
        <f>TEXT(A61,"aaa")</f>
        <v>木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42734</v>
      </c>
      <c r="B63" s="102" t="str">
        <f>TEXT(A63,"aaa")</f>
        <v>金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00">
        <v>42735</v>
      </c>
      <c r="B65" s="102" t="str">
        <f>TEXT(A65,"aaa")</f>
        <v>土</v>
      </c>
      <c r="C65" s="25"/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01"/>
      <c r="B66" s="103"/>
      <c r="C66" s="5"/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expression" dxfId="1" priority="1" stopIfTrue="1">
      <formula>NOT(ISERROR(SEARCH("日",B5)))</formula>
    </cfRule>
    <cfRule type="expression" dxfId="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C53" sqref="C53"/>
      <selection pane="bottomLeft" activeCell="C53" sqref="C53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 x14ac:dyDescent="0.2">
      <c r="A1" s="124" t="s">
        <v>21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2"/>
      <c r="Y1" s="19" t="s">
        <v>0</v>
      </c>
      <c r="Z1" s="19" t="s">
        <v>1</v>
      </c>
    </row>
    <row r="2" spans="1:29" ht="21.75" customHeight="1" thickBot="1" x14ac:dyDescent="0.25">
      <c r="A2" s="126" t="s">
        <v>48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22</v>
      </c>
      <c r="G3" s="113" t="s">
        <v>23</v>
      </c>
      <c r="H3" s="117" t="s">
        <v>25</v>
      </c>
      <c r="I3" s="107" t="s">
        <v>24</v>
      </c>
      <c r="J3" s="109" t="s">
        <v>26</v>
      </c>
      <c r="K3" s="107" t="s">
        <v>27</v>
      </c>
      <c r="L3" s="117" t="s">
        <v>28</v>
      </c>
      <c r="M3" s="122" t="s">
        <v>29</v>
      </c>
      <c r="N3" s="109" t="s">
        <v>30</v>
      </c>
      <c r="O3" s="107" t="s">
        <v>31</v>
      </c>
      <c r="P3" s="109" t="s">
        <v>32</v>
      </c>
      <c r="Q3" s="107" t="s">
        <v>33</v>
      </c>
      <c r="R3" s="119" t="s">
        <v>7</v>
      </c>
      <c r="S3" s="120"/>
      <c r="T3" s="120"/>
      <c r="U3" s="120"/>
      <c r="V3" s="120"/>
      <c r="W3" s="121"/>
      <c r="X3" s="115" t="s">
        <v>8</v>
      </c>
      <c r="Y3" s="19" t="s">
        <v>9</v>
      </c>
      <c r="Z3" s="19" t="s">
        <v>10</v>
      </c>
    </row>
    <row r="4" spans="1:29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08"/>
      <c r="L4" s="118"/>
      <c r="M4" s="123"/>
      <c r="N4" s="110"/>
      <c r="O4" s="108"/>
      <c r="P4" s="110"/>
      <c r="Q4" s="108"/>
      <c r="R4" s="14"/>
      <c r="S4" s="15"/>
      <c r="T4" s="15"/>
      <c r="U4" s="15"/>
      <c r="V4" s="15"/>
      <c r="W4" s="15"/>
      <c r="X4" s="116"/>
      <c r="Y4" s="111" t="s">
        <v>47</v>
      </c>
      <c r="Z4" s="112"/>
      <c r="AA4" s="112"/>
      <c r="AB4" s="112"/>
      <c r="AC4" s="112"/>
    </row>
    <row r="5" spans="1:29" ht="15.75" customHeight="1" x14ac:dyDescent="0.15">
      <c r="A5" s="100">
        <v>42644</v>
      </c>
      <c r="B5" s="102" t="str">
        <f>TEXT(A5,"aaa")</f>
        <v>土</v>
      </c>
      <c r="C5" s="20" t="s">
        <v>44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3"/>
      <c r="S5" s="26"/>
      <c r="T5" s="26"/>
      <c r="U5" s="26"/>
      <c r="V5" s="26"/>
      <c r="W5" s="26"/>
      <c r="X5" s="4"/>
    </row>
    <row r="6" spans="1:29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15">
      <c r="A7" s="100">
        <v>42645</v>
      </c>
      <c r="B7" s="102" t="str">
        <f>TEXT(A7,"aaa")</f>
        <v>日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61"/>
      <c r="P7" s="27"/>
      <c r="Q7" s="61"/>
      <c r="R7" s="37"/>
      <c r="S7" s="32"/>
      <c r="T7" s="32"/>
      <c r="U7" s="32"/>
      <c r="V7" s="32"/>
      <c r="W7" s="32"/>
      <c r="X7" s="38"/>
    </row>
    <row r="8" spans="1:29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62"/>
      <c r="P8" s="28"/>
      <c r="Q8" s="62"/>
      <c r="R8" s="40"/>
      <c r="S8" s="33"/>
      <c r="T8" s="33"/>
      <c r="U8" s="33"/>
      <c r="V8" s="33"/>
      <c r="W8" s="33"/>
      <c r="X8" s="41"/>
    </row>
    <row r="9" spans="1:29" ht="15.75" customHeight="1" x14ac:dyDescent="0.15">
      <c r="A9" s="100">
        <v>42646</v>
      </c>
      <c r="B9" s="102" t="str">
        <f>TEXT(A9,"aaa")</f>
        <v>月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3"/>
      <c r="S9" s="26"/>
      <c r="T9" s="26"/>
      <c r="U9" s="26"/>
      <c r="V9" s="26"/>
      <c r="W9" s="26"/>
      <c r="X9" s="4"/>
    </row>
    <row r="10" spans="1:29" ht="15.75" customHeight="1" x14ac:dyDescent="0.15">
      <c r="A10" s="101"/>
      <c r="B10" s="103"/>
      <c r="C10" s="24" t="s">
        <v>19</v>
      </c>
      <c r="D10" s="6"/>
      <c r="E10" s="81" t="s">
        <v>77</v>
      </c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15">
      <c r="A11" s="100">
        <v>42647</v>
      </c>
      <c r="B11" s="102" t="str">
        <f>TEXT(A11,"aaa")</f>
        <v>火</v>
      </c>
      <c r="C11" s="58" t="s">
        <v>64</v>
      </c>
      <c r="D11" s="36">
        <v>0.83333333333333337</v>
      </c>
      <c r="E11" s="67" t="s">
        <v>35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61" t="s">
        <v>2</v>
      </c>
      <c r="P11" s="27" t="s">
        <v>2</v>
      </c>
      <c r="Q11" s="61" t="s">
        <v>2</v>
      </c>
      <c r="R11" s="37"/>
      <c r="S11" s="32"/>
      <c r="T11" s="32"/>
      <c r="U11" s="32"/>
      <c r="V11" s="32"/>
      <c r="W11" s="32"/>
      <c r="X11" s="38"/>
    </row>
    <row r="12" spans="1:29" ht="15.75" customHeight="1" x14ac:dyDescent="0.15">
      <c r="A12" s="101"/>
      <c r="B12" s="103"/>
      <c r="C12" s="69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62"/>
      <c r="P12" s="28"/>
      <c r="Q12" s="62"/>
      <c r="R12" s="47"/>
      <c r="S12" s="34"/>
      <c r="T12" s="34"/>
      <c r="U12" s="34"/>
      <c r="V12" s="34"/>
      <c r="W12" s="34"/>
      <c r="X12" s="48"/>
    </row>
    <row r="13" spans="1:29" ht="15.75" customHeight="1" x14ac:dyDescent="0.15">
      <c r="A13" s="100">
        <v>42648</v>
      </c>
      <c r="B13" s="102" t="str">
        <f>TEXT(A13,"aaa")</f>
        <v>水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3"/>
      <c r="S13" s="26"/>
      <c r="T13" s="26"/>
      <c r="U13" s="26"/>
      <c r="V13" s="26"/>
      <c r="W13" s="26"/>
      <c r="X13" s="4"/>
    </row>
    <row r="14" spans="1:29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15">
      <c r="A15" s="100">
        <v>42649</v>
      </c>
      <c r="B15" s="102" t="str">
        <f>TEXT(A15,"aaa")</f>
        <v>木</v>
      </c>
      <c r="C15" s="63" t="s">
        <v>71</v>
      </c>
      <c r="D15" s="36"/>
      <c r="E15" s="64" t="s">
        <v>72</v>
      </c>
      <c r="F15" s="27"/>
      <c r="G15" s="32"/>
      <c r="H15" s="27"/>
      <c r="I15" s="32"/>
      <c r="J15" s="27"/>
      <c r="K15" s="32"/>
      <c r="L15" s="27"/>
      <c r="M15" s="32"/>
      <c r="N15" s="27"/>
      <c r="O15" s="61"/>
      <c r="P15" s="27"/>
      <c r="Q15" s="61"/>
      <c r="R15" s="37"/>
      <c r="S15" s="32"/>
      <c r="T15" s="32"/>
      <c r="U15" s="32"/>
      <c r="V15" s="32"/>
      <c r="W15" s="32"/>
      <c r="X15" s="38"/>
    </row>
    <row r="16" spans="1:29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62"/>
      <c r="P16" s="28"/>
      <c r="Q16" s="62"/>
      <c r="R16" s="40"/>
      <c r="S16" s="33"/>
      <c r="T16" s="33"/>
      <c r="U16" s="33"/>
      <c r="V16" s="33"/>
      <c r="W16" s="33"/>
      <c r="X16" s="41"/>
    </row>
    <row r="17" spans="1:29" ht="15.75" customHeight="1" x14ac:dyDescent="0.15">
      <c r="A17" s="100">
        <v>42650</v>
      </c>
      <c r="B17" s="102" t="str">
        <f>TEXT(A17,"aaa")</f>
        <v>金</v>
      </c>
      <c r="C17" s="57" t="s">
        <v>71</v>
      </c>
      <c r="D17" s="9"/>
      <c r="E17" s="72" t="s">
        <v>72</v>
      </c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3"/>
      <c r="S17" s="26"/>
      <c r="T17" s="26"/>
      <c r="U17" s="26"/>
      <c r="V17" s="26"/>
      <c r="W17" s="26"/>
      <c r="X17" s="4"/>
    </row>
    <row r="18" spans="1:29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15">
      <c r="A19" s="100">
        <v>42651</v>
      </c>
      <c r="B19" s="102" t="str">
        <f>TEXT(A19,"aaa")</f>
        <v>土</v>
      </c>
      <c r="C19" s="63" t="s">
        <v>71</v>
      </c>
      <c r="D19" s="36"/>
      <c r="E19" s="64" t="s">
        <v>72</v>
      </c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37"/>
      <c r="S19" s="32"/>
      <c r="T19" s="32"/>
      <c r="U19" s="32"/>
      <c r="V19" s="32"/>
      <c r="W19" s="32"/>
      <c r="X19" s="38"/>
    </row>
    <row r="20" spans="1:29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62"/>
      <c r="P20" s="28"/>
      <c r="Q20" s="62"/>
      <c r="R20" s="40"/>
      <c r="S20" s="33"/>
      <c r="T20" s="33"/>
      <c r="U20" s="33"/>
      <c r="V20" s="33"/>
      <c r="W20" s="33"/>
      <c r="X20" s="41"/>
    </row>
    <row r="21" spans="1:29" ht="15.75" customHeight="1" x14ac:dyDescent="0.15">
      <c r="A21" s="100">
        <v>42652</v>
      </c>
      <c r="B21" s="102" t="str">
        <f>TEXT(A21,"aaa")</f>
        <v>日</v>
      </c>
      <c r="C21" s="57" t="s">
        <v>71</v>
      </c>
      <c r="D21" s="26"/>
      <c r="E21" s="72" t="s">
        <v>72</v>
      </c>
      <c r="F21" s="29"/>
      <c r="G21" s="59"/>
      <c r="H21" s="29"/>
      <c r="I21" s="59"/>
      <c r="J21" s="29"/>
      <c r="K21" s="26"/>
      <c r="L21" s="27"/>
      <c r="M21" s="26"/>
      <c r="N21" s="27"/>
      <c r="O21" s="26"/>
      <c r="P21" s="27"/>
      <c r="Q21" s="59"/>
      <c r="R21" s="3"/>
      <c r="S21" s="26"/>
      <c r="T21" s="26"/>
      <c r="U21" s="26"/>
      <c r="V21" s="26"/>
      <c r="W21" s="26"/>
      <c r="X21" s="4"/>
      <c r="AC21" s="106"/>
    </row>
    <row r="22" spans="1:29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7"/>
      <c r="S22" s="6"/>
      <c r="T22" s="6"/>
      <c r="U22" s="6"/>
      <c r="V22" s="6"/>
      <c r="W22" s="6"/>
      <c r="X22" s="8"/>
      <c r="AC22" s="106"/>
    </row>
    <row r="23" spans="1:29" ht="15.75" customHeight="1" x14ac:dyDescent="0.15">
      <c r="A23" s="100">
        <v>42653</v>
      </c>
      <c r="B23" s="104" t="str">
        <f>TEXT(A23,"aaa")</f>
        <v>月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61"/>
      <c r="P23" s="27"/>
      <c r="Q23" s="61"/>
      <c r="R23" s="37"/>
      <c r="S23" s="32"/>
      <c r="T23" s="32"/>
      <c r="U23" s="32"/>
      <c r="V23" s="32"/>
      <c r="W23" s="32"/>
      <c r="X23" s="38"/>
    </row>
    <row r="24" spans="1:29" ht="15.75" customHeight="1" x14ac:dyDescent="0.15">
      <c r="A24" s="101"/>
      <c r="B24" s="105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62"/>
      <c r="P24" s="28"/>
      <c r="Q24" s="62"/>
      <c r="R24" s="40"/>
      <c r="S24" s="33"/>
      <c r="T24" s="33"/>
      <c r="U24" s="33"/>
      <c r="V24" s="33"/>
      <c r="W24" s="33"/>
      <c r="X24" s="41"/>
    </row>
    <row r="25" spans="1:29" ht="15.75" customHeight="1" x14ac:dyDescent="0.15">
      <c r="A25" s="100">
        <v>42654</v>
      </c>
      <c r="B25" s="102" t="str">
        <f>TEXT(A25,"aaa")</f>
        <v>火</v>
      </c>
      <c r="C25" s="25" t="s">
        <v>36</v>
      </c>
      <c r="D25" s="26">
        <v>0.83333333333333337</v>
      </c>
      <c r="E25" s="26" t="s">
        <v>35</v>
      </c>
      <c r="F25" s="27" t="s">
        <v>0</v>
      </c>
      <c r="G25" s="26" t="s">
        <v>0</v>
      </c>
      <c r="H25" s="27" t="s">
        <v>2</v>
      </c>
      <c r="I25" s="26" t="s">
        <v>2</v>
      </c>
      <c r="J25" s="27" t="s">
        <v>2</v>
      </c>
      <c r="K25" s="26"/>
      <c r="L25" s="27"/>
      <c r="M25" s="26"/>
      <c r="N25" s="27"/>
      <c r="O25" s="26"/>
      <c r="P25" s="27"/>
      <c r="Q25" s="26" t="s">
        <v>2</v>
      </c>
      <c r="R25" s="3"/>
      <c r="S25" s="26"/>
      <c r="T25" s="26"/>
      <c r="U25" s="26"/>
      <c r="V25" s="26"/>
      <c r="W25" s="26"/>
      <c r="X25" s="4"/>
    </row>
    <row r="26" spans="1:29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15">
      <c r="A27" s="100">
        <v>42655</v>
      </c>
      <c r="B27" s="102" t="str">
        <f>TEXT(A27,"aaa")</f>
        <v>水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61"/>
      <c r="P27" s="27"/>
      <c r="Q27" s="61"/>
      <c r="R27" s="37"/>
      <c r="S27" s="32"/>
      <c r="T27" s="32"/>
      <c r="U27" s="32"/>
      <c r="V27" s="32"/>
      <c r="W27" s="32"/>
      <c r="X27" s="38"/>
    </row>
    <row r="28" spans="1:29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62"/>
      <c r="P28" s="28"/>
      <c r="Q28" s="62"/>
      <c r="R28" s="40"/>
      <c r="S28" s="33"/>
      <c r="T28" s="33"/>
      <c r="U28" s="33"/>
      <c r="V28" s="33"/>
      <c r="W28" s="33"/>
      <c r="X28" s="41"/>
    </row>
    <row r="29" spans="1:29" ht="15.75" customHeight="1" x14ac:dyDescent="0.15">
      <c r="A29" s="100">
        <v>42656</v>
      </c>
      <c r="B29" s="102" t="str">
        <f>TEXT(A29,"aaa")</f>
        <v>木</v>
      </c>
      <c r="C29" s="25" t="s">
        <v>52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3"/>
      <c r="S29" s="26"/>
      <c r="T29" s="26"/>
      <c r="U29" s="26"/>
      <c r="V29" s="26"/>
      <c r="W29" s="26"/>
      <c r="X29" s="4"/>
    </row>
    <row r="30" spans="1:29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15">
      <c r="A31" s="100">
        <v>42657</v>
      </c>
      <c r="B31" s="102" t="str">
        <f>TEXT(A31,"aaa")</f>
        <v>金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61"/>
      <c r="P31" s="27"/>
      <c r="Q31" s="61"/>
      <c r="R31" s="37"/>
      <c r="S31" s="32"/>
      <c r="T31" s="32"/>
      <c r="U31" s="32"/>
      <c r="V31" s="32"/>
      <c r="W31" s="32"/>
      <c r="X31" s="38"/>
    </row>
    <row r="32" spans="1:29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62"/>
      <c r="P32" s="28"/>
      <c r="Q32" s="62"/>
      <c r="R32" s="40"/>
      <c r="S32" s="33"/>
      <c r="T32" s="33"/>
      <c r="U32" s="33"/>
      <c r="V32" s="33"/>
      <c r="W32" s="33"/>
      <c r="X32" s="41"/>
    </row>
    <row r="33" spans="1:24" ht="15.75" customHeight="1" x14ac:dyDescent="0.15">
      <c r="A33" s="100">
        <v>42658</v>
      </c>
      <c r="B33" s="102" t="str">
        <f>TEXT(A33,"aaa")</f>
        <v>土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3"/>
      <c r="S33" s="26"/>
      <c r="T33" s="26"/>
      <c r="U33" s="26"/>
      <c r="V33" s="26"/>
      <c r="W33" s="26"/>
      <c r="X33" s="4"/>
    </row>
    <row r="34" spans="1:24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15">
      <c r="A35" s="100">
        <v>42659</v>
      </c>
      <c r="B35" s="102" t="str">
        <f>TEXT(A35,"aaa")</f>
        <v>日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61"/>
      <c r="P35" s="27"/>
      <c r="Q35" s="61"/>
      <c r="R35" s="37"/>
      <c r="S35" s="32"/>
      <c r="T35" s="32"/>
      <c r="U35" s="32"/>
      <c r="V35" s="32"/>
      <c r="W35" s="32"/>
      <c r="X35" s="38"/>
    </row>
    <row r="36" spans="1:24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62"/>
      <c r="P36" s="28"/>
      <c r="Q36" s="62"/>
      <c r="R36" s="49"/>
      <c r="S36" s="33"/>
      <c r="T36" s="33"/>
      <c r="U36" s="33"/>
      <c r="V36" s="33"/>
      <c r="W36" s="33"/>
      <c r="X36" s="41"/>
    </row>
    <row r="37" spans="1:24" ht="15.75" customHeight="1" x14ac:dyDescent="0.15">
      <c r="A37" s="100">
        <v>42660</v>
      </c>
      <c r="B37" s="102" t="str">
        <f>TEXT(A37,"aaa")</f>
        <v>月</v>
      </c>
      <c r="C37" s="20" t="s">
        <v>43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18"/>
      <c r="S37" s="26"/>
      <c r="T37" s="26"/>
      <c r="U37" s="26"/>
      <c r="V37" s="26"/>
      <c r="W37" s="26"/>
      <c r="X37" s="4"/>
    </row>
    <row r="38" spans="1:24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15">
      <c r="A39" s="100">
        <v>42661</v>
      </c>
      <c r="B39" s="102" t="str">
        <f>TEXT(A39,"aaa")</f>
        <v>火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61"/>
      <c r="P39" s="27"/>
      <c r="Q39" s="61"/>
      <c r="R39" s="37"/>
      <c r="S39" s="32"/>
      <c r="T39" s="32"/>
      <c r="U39" s="32"/>
      <c r="V39" s="32"/>
      <c r="W39" s="32"/>
      <c r="X39" s="38"/>
    </row>
    <row r="40" spans="1:24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62"/>
      <c r="P40" s="28"/>
      <c r="Q40" s="62"/>
      <c r="R40" s="40"/>
      <c r="S40" s="33"/>
      <c r="T40" s="33"/>
      <c r="U40" s="33"/>
      <c r="V40" s="33"/>
      <c r="W40" s="33"/>
      <c r="X40" s="41"/>
    </row>
    <row r="41" spans="1:24" ht="15.75" customHeight="1" x14ac:dyDescent="0.15">
      <c r="A41" s="100">
        <v>42662</v>
      </c>
      <c r="B41" s="102" t="str">
        <f>TEXT(A41,"aaa")</f>
        <v>水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3"/>
      <c r="S41" s="26"/>
      <c r="T41" s="26"/>
      <c r="U41" s="26"/>
      <c r="V41" s="26"/>
      <c r="W41" s="26"/>
      <c r="X41" s="4"/>
    </row>
    <row r="42" spans="1:24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15">
      <c r="A43" s="100">
        <v>42663</v>
      </c>
      <c r="B43" s="102" t="str">
        <f>TEXT(A43,"aaa")</f>
        <v>木</v>
      </c>
      <c r="C43" s="43" t="s">
        <v>65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5"/>
      <c r="L43" s="27"/>
      <c r="M43" s="32"/>
      <c r="N43" s="27"/>
      <c r="O43" s="61"/>
      <c r="P43" s="27"/>
      <c r="Q43" s="61" t="s">
        <v>2</v>
      </c>
      <c r="R43" s="37"/>
      <c r="S43" s="32"/>
      <c r="T43" s="32"/>
      <c r="U43" s="32"/>
      <c r="V43" s="32"/>
      <c r="W43" s="32"/>
      <c r="X43" s="38"/>
    </row>
    <row r="44" spans="1:24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62"/>
      <c r="P44" s="28"/>
      <c r="Q44" s="62"/>
      <c r="R44" s="40"/>
      <c r="S44" s="33"/>
      <c r="T44" s="33"/>
      <c r="U44" s="33"/>
      <c r="V44" s="33"/>
      <c r="W44" s="33"/>
      <c r="X44" s="41"/>
    </row>
    <row r="45" spans="1:24" ht="15.75" customHeight="1" x14ac:dyDescent="0.15">
      <c r="A45" s="100">
        <v>42664</v>
      </c>
      <c r="B45" s="102" t="str">
        <f>TEXT(A45,"aaa")</f>
        <v>金</v>
      </c>
      <c r="C45" s="25" t="s">
        <v>37</v>
      </c>
      <c r="D45" s="9"/>
      <c r="E45" s="26"/>
      <c r="F45" s="27" t="s">
        <v>0</v>
      </c>
      <c r="G45" s="26" t="s">
        <v>0</v>
      </c>
      <c r="H45" s="27" t="s">
        <v>2</v>
      </c>
      <c r="I45" s="26" t="s">
        <v>2</v>
      </c>
      <c r="J45" s="27" t="s">
        <v>2</v>
      </c>
      <c r="K45" s="26" t="s">
        <v>2</v>
      </c>
      <c r="L45" s="27" t="s">
        <v>2</v>
      </c>
      <c r="M45" s="26" t="s">
        <v>2</v>
      </c>
      <c r="N45" s="27" t="s">
        <v>2</v>
      </c>
      <c r="O45" s="26" t="s">
        <v>2</v>
      </c>
      <c r="P45" s="27" t="s">
        <v>2</v>
      </c>
      <c r="Q45" s="26" t="s">
        <v>2</v>
      </c>
      <c r="R45" s="3"/>
      <c r="S45" s="26"/>
      <c r="T45" s="26"/>
      <c r="U45" s="26"/>
      <c r="V45" s="26"/>
      <c r="W45" s="26"/>
      <c r="X45" s="4"/>
    </row>
    <row r="46" spans="1:24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15">
      <c r="A47" s="100">
        <v>42665</v>
      </c>
      <c r="B47" s="102" t="str">
        <f>TEXT(A47,"aaa")</f>
        <v>土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2"/>
      <c r="N47" s="27"/>
      <c r="O47" s="61"/>
      <c r="P47" s="27"/>
      <c r="Q47" s="61"/>
      <c r="R47" s="37"/>
      <c r="S47" s="32"/>
      <c r="T47" s="32"/>
      <c r="U47" s="32"/>
      <c r="V47" s="32"/>
      <c r="W47" s="32"/>
      <c r="X47" s="38"/>
    </row>
    <row r="48" spans="1:24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62"/>
      <c r="P48" s="28"/>
      <c r="Q48" s="62"/>
      <c r="R48" s="40"/>
      <c r="S48" s="33"/>
      <c r="T48" s="33"/>
      <c r="U48" s="33"/>
      <c r="V48" s="33"/>
      <c r="W48" s="33"/>
      <c r="X48" s="41"/>
    </row>
    <row r="49" spans="1:24" ht="15.75" customHeight="1" x14ac:dyDescent="0.15">
      <c r="A49" s="100">
        <v>42666</v>
      </c>
      <c r="B49" s="104" t="str">
        <f>TEXT(A49,"aaa")</f>
        <v>日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60"/>
      <c r="P49" s="29"/>
      <c r="Q49" s="60"/>
      <c r="R49" s="3"/>
      <c r="S49" s="26"/>
      <c r="T49" s="26"/>
      <c r="U49" s="26"/>
      <c r="V49" s="26"/>
      <c r="W49" s="26"/>
      <c r="X49" s="4"/>
    </row>
    <row r="50" spans="1:24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15">
      <c r="A51" s="100">
        <v>42667</v>
      </c>
      <c r="B51" s="102" t="str">
        <f>TEXT(A51,"aaa")</f>
        <v>月</v>
      </c>
      <c r="C51" s="63" t="s">
        <v>69</v>
      </c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61"/>
      <c r="P51" s="27"/>
      <c r="Q51" s="61"/>
      <c r="R51" s="37"/>
      <c r="S51" s="32"/>
      <c r="T51" s="32"/>
      <c r="U51" s="32"/>
      <c r="V51" s="32"/>
      <c r="W51" s="32"/>
      <c r="X51" s="38"/>
    </row>
    <row r="52" spans="1:24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62"/>
      <c r="P52" s="28"/>
      <c r="Q52" s="62"/>
      <c r="R52" s="40"/>
      <c r="S52" s="33"/>
      <c r="T52" s="33"/>
      <c r="U52" s="33"/>
      <c r="V52" s="33"/>
      <c r="W52" s="33"/>
      <c r="X52" s="41"/>
    </row>
    <row r="53" spans="1:24" ht="15.75" customHeight="1" x14ac:dyDescent="0.15">
      <c r="A53" s="100">
        <v>42668</v>
      </c>
      <c r="B53" s="102" t="str">
        <f>TEXT(A53,"aaa")</f>
        <v>火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3"/>
      <c r="S53" s="26"/>
      <c r="T53" s="26"/>
      <c r="U53" s="26"/>
      <c r="V53" s="26"/>
      <c r="W53" s="26"/>
      <c r="X53" s="4"/>
    </row>
    <row r="54" spans="1:24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15">
      <c r="A55" s="100">
        <v>42669</v>
      </c>
      <c r="B55" s="102" t="str">
        <f>TEXT(A55,"aaa")</f>
        <v>水</v>
      </c>
      <c r="C55" s="43" t="s">
        <v>34</v>
      </c>
      <c r="D55" s="36">
        <v>0.79166666666666663</v>
      </c>
      <c r="E55" s="32" t="s">
        <v>35</v>
      </c>
      <c r="F55" s="27" t="s">
        <v>0</v>
      </c>
      <c r="G55" s="32" t="s">
        <v>0</v>
      </c>
      <c r="H55" s="27" t="s">
        <v>2</v>
      </c>
      <c r="I55" s="32" t="s">
        <v>2</v>
      </c>
      <c r="J55" s="27" t="s">
        <v>2</v>
      </c>
      <c r="K55" s="32" t="s">
        <v>2</v>
      </c>
      <c r="L55" s="27" t="s">
        <v>2</v>
      </c>
      <c r="M55" s="32" t="s">
        <v>2</v>
      </c>
      <c r="N55" s="27" t="s">
        <v>2</v>
      </c>
      <c r="O55" s="61" t="s">
        <v>2</v>
      </c>
      <c r="P55" s="27" t="s">
        <v>2</v>
      </c>
      <c r="Q55" s="61" t="s">
        <v>2</v>
      </c>
      <c r="R55" s="37"/>
      <c r="S55" s="32"/>
      <c r="T55" s="32"/>
      <c r="U55" s="32"/>
      <c r="V55" s="32"/>
      <c r="W55" s="32"/>
      <c r="X55" s="38"/>
    </row>
    <row r="56" spans="1:24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62"/>
      <c r="P56" s="28"/>
      <c r="Q56" s="62"/>
      <c r="R56" s="40"/>
      <c r="S56" s="33"/>
      <c r="T56" s="33"/>
      <c r="U56" s="33"/>
      <c r="V56" s="33"/>
      <c r="W56" s="33"/>
      <c r="X56" s="41"/>
    </row>
    <row r="57" spans="1:24" ht="15.75" customHeight="1" x14ac:dyDescent="0.15">
      <c r="A57" s="100">
        <v>42670</v>
      </c>
      <c r="B57" s="102" t="str">
        <f>TEXT(A57,"aaa")</f>
        <v>木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3"/>
      <c r="S57" s="26"/>
      <c r="T57" s="26"/>
      <c r="U57" s="26"/>
      <c r="V57" s="26"/>
      <c r="W57" s="26"/>
      <c r="X57" s="4"/>
    </row>
    <row r="58" spans="1:24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15">
      <c r="A59" s="100">
        <v>42671</v>
      </c>
      <c r="B59" s="102" t="str">
        <f>TEXT(A59,"aaa")</f>
        <v>金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61"/>
      <c r="P59" s="27"/>
      <c r="Q59" s="61"/>
      <c r="R59" s="37"/>
      <c r="S59" s="32"/>
      <c r="T59" s="32"/>
      <c r="U59" s="32"/>
      <c r="V59" s="32"/>
      <c r="W59" s="32"/>
      <c r="X59" s="38"/>
    </row>
    <row r="60" spans="1:24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62"/>
      <c r="P60" s="28"/>
      <c r="Q60" s="62"/>
      <c r="R60" s="40"/>
      <c r="S60" s="33"/>
      <c r="T60" s="33"/>
      <c r="U60" s="33"/>
      <c r="V60" s="33"/>
      <c r="W60" s="33"/>
      <c r="X60" s="41"/>
    </row>
    <row r="61" spans="1:24" ht="15.75" customHeight="1" x14ac:dyDescent="0.15">
      <c r="A61" s="100">
        <v>42672</v>
      </c>
      <c r="B61" s="102" t="str">
        <f>TEXT(A61,"aaa")</f>
        <v>土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3"/>
      <c r="S61" s="26"/>
      <c r="T61" s="26"/>
      <c r="U61" s="26"/>
      <c r="V61" s="26"/>
      <c r="W61" s="26"/>
      <c r="X61" s="4"/>
    </row>
    <row r="62" spans="1:24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15">
      <c r="A63" s="100">
        <v>42673</v>
      </c>
      <c r="B63" s="102" t="str">
        <f>TEXT(A63,"aaa")</f>
        <v>日</v>
      </c>
      <c r="C63" s="63" t="s">
        <v>73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61"/>
      <c r="P63" s="27"/>
      <c r="Q63" s="61"/>
      <c r="R63" s="37"/>
      <c r="S63" s="32"/>
      <c r="T63" s="32"/>
      <c r="U63" s="32"/>
      <c r="V63" s="32"/>
      <c r="W63" s="32"/>
      <c r="X63" s="38"/>
    </row>
    <row r="64" spans="1:24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62"/>
      <c r="P64" s="28"/>
      <c r="Q64" s="62"/>
      <c r="R64" s="40"/>
      <c r="S64" s="33"/>
      <c r="T64" s="33"/>
      <c r="U64" s="33"/>
      <c r="V64" s="33"/>
      <c r="W64" s="33"/>
      <c r="X64" s="41"/>
    </row>
    <row r="65" spans="1:24" ht="15.75" customHeight="1" x14ac:dyDescent="0.15">
      <c r="A65" s="100">
        <v>42674</v>
      </c>
      <c r="B65" s="102" t="str">
        <f>TEXT(A65,"aaa")</f>
        <v>月</v>
      </c>
      <c r="C65" s="20" t="s">
        <v>45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3"/>
      <c r="S65" s="26"/>
      <c r="T65" s="26"/>
      <c r="U65" s="26"/>
      <c r="V65" s="26"/>
      <c r="W65" s="26"/>
      <c r="X65" s="4"/>
    </row>
    <row r="66" spans="1:24" ht="15.75" customHeight="1" x14ac:dyDescent="0.15">
      <c r="A66" s="101"/>
      <c r="B66" s="103"/>
      <c r="C66" s="71" t="s">
        <v>73</v>
      </c>
      <c r="D66" s="6"/>
      <c r="E66" s="6"/>
      <c r="F66" s="28"/>
      <c r="G66" s="6"/>
      <c r="H66" s="28"/>
      <c r="I66" s="6"/>
      <c r="J66" s="28"/>
      <c r="K66" s="6"/>
      <c r="L66" s="28"/>
      <c r="M66" s="6"/>
      <c r="N66" s="28"/>
      <c r="O66" s="6"/>
      <c r="P66" s="28"/>
      <c r="Q66" s="6"/>
      <c r="R66" s="7"/>
      <c r="S66" s="6"/>
      <c r="T66" s="6"/>
      <c r="U66" s="6"/>
      <c r="V66" s="6"/>
      <c r="W66" s="6"/>
      <c r="X66" s="8"/>
    </row>
    <row r="67" spans="1:24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65:A66"/>
    <mergeCell ref="B65:B66"/>
    <mergeCell ref="A61:A62"/>
    <mergeCell ref="B61:B62"/>
    <mergeCell ref="A63:A64"/>
    <mergeCell ref="B63:B64"/>
    <mergeCell ref="A53:A54"/>
    <mergeCell ref="B53:B54"/>
    <mergeCell ref="A49:A50"/>
    <mergeCell ref="B49:B50"/>
    <mergeCell ref="A59:A60"/>
    <mergeCell ref="B59:B60"/>
    <mergeCell ref="A51:A52"/>
    <mergeCell ref="B51:B52"/>
    <mergeCell ref="A57:A58"/>
    <mergeCell ref="B57:B58"/>
    <mergeCell ref="A55:A56"/>
    <mergeCell ref="B55:B56"/>
    <mergeCell ref="A43:A44"/>
    <mergeCell ref="B43:B44"/>
    <mergeCell ref="A45:A46"/>
    <mergeCell ref="B45:B46"/>
    <mergeCell ref="A47:A48"/>
    <mergeCell ref="B47:B48"/>
    <mergeCell ref="A37:A38"/>
    <mergeCell ref="B37:B38"/>
    <mergeCell ref="A41:A42"/>
    <mergeCell ref="B41:B42"/>
    <mergeCell ref="A39:A40"/>
    <mergeCell ref="B39:B40"/>
    <mergeCell ref="A29:A30"/>
    <mergeCell ref="A27:A28"/>
    <mergeCell ref="B27:B28"/>
    <mergeCell ref="A33:A34"/>
    <mergeCell ref="B33:B34"/>
    <mergeCell ref="A35:A36"/>
    <mergeCell ref="B35:B36"/>
    <mergeCell ref="A31:A32"/>
    <mergeCell ref="A15:A16"/>
    <mergeCell ref="B15:B16"/>
    <mergeCell ref="A23:A24"/>
    <mergeCell ref="B23:B24"/>
    <mergeCell ref="A25:A26"/>
    <mergeCell ref="B25:B26"/>
    <mergeCell ref="B31:B32"/>
    <mergeCell ref="A17:A18"/>
    <mergeCell ref="B17:B18"/>
    <mergeCell ref="B29:B30"/>
    <mergeCell ref="A19:A20"/>
    <mergeCell ref="B19:B20"/>
    <mergeCell ref="A21:A22"/>
    <mergeCell ref="B21:B22"/>
    <mergeCell ref="X3:X4"/>
    <mergeCell ref="Q3:Q4"/>
    <mergeCell ref="R3:W3"/>
    <mergeCell ref="AC21:AC22"/>
    <mergeCell ref="Y4:AC4"/>
    <mergeCell ref="N3:N4"/>
    <mergeCell ref="P3:P4"/>
    <mergeCell ref="O3:O4"/>
    <mergeCell ref="L3:L4"/>
    <mergeCell ref="M3:M4"/>
    <mergeCell ref="I3:I4"/>
    <mergeCell ref="J3:J4"/>
    <mergeCell ref="B7:B8"/>
    <mergeCell ref="B9:B10"/>
    <mergeCell ref="B11:B12"/>
    <mergeCell ref="A13:A14"/>
    <mergeCell ref="B13:B14"/>
    <mergeCell ref="B5:B6"/>
    <mergeCell ref="A5:A6"/>
    <mergeCell ref="A7:A8"/>
    <mergeCell ref="A9:A10"/>
    <mergeCell ref="A11:A12"/>
    <mergeCell ref="A1:W1"/>
    <mergeCell ref="A2:W2"/>
    <mergeCell ref="A3:B4"/>
    <mergeCell ref="C3:C4"/>
    <mergeCell ref="D3:D4"/>
    <mergeCell ref="E3:E4"/>
    <mergeCell ref="F3:F4"/>
    <mergeCell ref="G3:G4"/>
    <mergeCell ref="H3:H4"/>
    <mergeCell ref="K3:K4"/>
  </mergeCells>
  <phoneticPr fontId="13"/>
  <conditionalFormatting sqref="B5:B66">
    <cfRule type="expression" dxfId="29" priority="1" stopIfTrue="1">
      <formula>NOT(ISERROR(SEARCH("日",B5)))</formula>
    </cfRule>
    <cfRule type="expression" dxfId="2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C53" sqref="C53"/>
      <selection pane="bottomLeft" activeCell="C53" sqref="C53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 x14ac:dyDescent="0.2">
      <c r="A1" s="124" t="s">
        <v>21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2"/>
      <c r="Y1" s="19" t="s">
        <v>0</v>
      </c>
      <c r="Z1" s="19" t="s">
        <v>1</v>
      </c>
    </row>
    <row r="2" spans="1:29" ht="21.75" customHeight="1" thickBot="1" x14ac:dyDescent="0.25">
      <c r="A2" s="126" t="s">
        <v>48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22</v>
      </c>
      <c r="G3" s="113" t="s">
        <v>23</v>
      </c>
      <c r="H3" s="117" t="s">
        <v>25</v>
      </c>
      <c r="I3" s="107" t="s">
        <v>24</v>
      </c>
      <c r="J3" s="109" t="s">
        <v>26</v>
      </c>
      <c r="K3" s="107" t="s">
        <v>27</v>
      </c>
      <c r="L3" s="117" t="s">
        <v>28</v>
      </c>
      <c r="M3" s="122" t="s">
        <v>29</v>
      </c>
      <c r="N3" s="109" t="s">
        <v>30</v>
      </c>
      <c r="O3" s="107" t="s">
        <v>31</v>
      </c>
      <c r="P3" s="109" t="s">
        <v>32</v>
      </c>
      <c r="Q3" s="107" t="s">
        <v>33</v>
      </c>
      <c r="R3" s="119" t="s">
        <v>7</v>
      </c>
      <c r="S3" s="120"/>
      <c r="T3" s="120"/>
      <c r="U3" s="120"/>
      <c r="V3" s="120"/>
      <c r="W3" s="121"/>
      <c r="X3" s="115" t="s">
        <v>8</v>
      </c>
      <c r="Y3" s="19" t="s">
        <v>9</v>
      </c>
      <c r="Z3" s="19" t="s">
        <v>10</v>
      </c>
    </row>
    <row r="4" spans="1:29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08"/>
      <c r="L4" s="118"/>
      <c r="M4" s="123"/>
      <c r="N4" s="110"/>
      <c r="O4" s="108"/>
      <c r="P4" s="110"/>
      <c r="Q4" s="108"/>
      <c r="R4" s="14"/>
      <c r="S4" s="15"/>
      <c r="T4" s="15"/>
      <c r="U4" s="15"/>
      <c r="V4" s="15"/>
      <c r="W4" s="15"/>
      <c r="X4" s="116"/>
      <c r="Y4" s="111" t="s">
        <v>47</v>
      </c>
      <c r="Z4" s="112"/>
      <c r="AA4" s="112"/>
      <c r="AB4" s="112"/>
      <c r="AC4" s="112"/>
    </row>
    <row r="5" spans="1:29" ht="15.75" customHeight="1" x14ac:dyDescent="0.15">
      <c r="A5" s="100">
        <v>42675</v>
      </c>
      <c r="B5" s="102" t="str">
        <f>TEXT(A5,"aaa")</f>
        <v>火</v>
      </c>
      <c r="C5" s="20" t="s">
        <v>44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3"/>
      <c r="S5" s="26"/>
      <c r="T5" s="26"/>
      <c r="U5" s="26"/>
      <c r="V5" s="26"/>
      <c r="W5" s="26"/>
      <c r="X5" s="4"/>
    </row>
    <row r="6" spans="1:29" ht="15.75" customHeight="1" x14ac:dyDescent="0.15">
      <c r="A6" s="101"/>
      <c r="B6" s="103"/>
      <c r="C6" s="71" t="s">
        <v>73</v>
      </c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15">
      <c r="A7" s="100">
        <v>42676</v>
      </c>
      <c r="B7" s="102" t="str">
        <f>TEXT(A7,"aaa")</f>
        <v>水</v>
      </c>
      <c r="C7" s="63" t="s">
        <v>73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61"/>
      <c r="P7" s="27"/>
      <c r="Q7" s="61"/>
      <c r="R7" s="37"/>
      <c r="S7" s="32"/>
      <c r="T7" s="32"/>
      <c r="U7" s="32"/>
      <c r="V7" s="32"/>
      <c r="W7" s="32"/>
      <c r="X7" s="38"/>
    </row>
    <row r="8" spans="1:29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62"/>
      <c r="P8" s="28"/>
      <c r="Q8" s="62"/>
      <c r="R8" s="40"/>
      <c r="S8" s="33"/>
      <c r="T8" s="33"/>
      <c r="U8" s="33"/>
      <c r="V8" s="33"/>
      <c r="W8" s="33"/>
      <c r="X8" s="41"/>
    </row>
    <row r="9" spans="1:29" ht="15.75" customHeight="1" x14ac:dyDescent="0.15">
      <c r="A9" s="100">
        <v>42677</v>
      </c>
      <c r="B9" s="104" t="str">
        <f>TEXT(A9,"aaa")</f>
        <v>木</v>
      </c>
      <c r="C9" s="57" t="s">
        <v>73</v>
      </c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3"/>
      <c r="S9" s="26"/>
      <c r="T9" s="26"/>
      <c r="U9" s="26"/>
      <c r="V9" s="26"/>
      <c r="W9" s="26"/>
      <c r="X9" s="4"/>
    </row>
    <row r="10" spans="1:29" ht="15.75" customHeight="1" x14ac:dyDescent="0.15">
      <c r="A10" s="101"/>
      <c r="B10" s="105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15">
      <c r="A11" s="100">
        <v>42678</v>
      </c>
      <c r="B11" s="102" t="str">
        <f>TEXT(A11,"aaa")</f>
        <v>金</v>
      </c>
      <c r="C11" s="58" t="s">
        <v>66</v>
      </c>
      <c r="D11" s="36">
        <v>0.83333333333333337</v>
      </c>
      <c r="E11" s="67" t="s">
        <v>35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61" t="s">
        <v>2</v>
      </c>
      <c r="P11" s="27" t="s">
        <v>2</v>
      </c>
      <c r="Q11" s="61" t="s">
        <v>2</v>
      </c>
      <c r="R11" s="37"/>
      <c r="S11" s="32"/>
      <c r="T11" s="32"/>
      <c r="U11" s="32"/>
      <c r="V11" s="32"/>
      <c r="W11" s="32"/>
      <c r="X11" s="38"/>
    </row>
    <row r="12" spans="1:29" ht="15.75" customHeight="1" x14ac:dyDescent="0.15">
      <c r="A12" s="101"/>
      <c r="B12" s="103"/>
      <c r="C12" s="69" t="s">
        <v>73</v>
      </c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62"/>
      <c r="P12" s="28"/>
      <c r="Q12" s="62"/>
      <c r="R12" s="47"/>
      <c r="S12" s="34"/>
      <c r="T12" s="34"/>
      <c r="U12" s="34"/>
      <c r="V12" s="34"/>
      <c r="W12" s="34"/>
      <c r="X12" s="48"/>
    </row>
    <row r="13" spans="1:29" ht="15.75" customHeight="1" x14ac:dyDescent="0.15">
      <c r="A13" s="100">
        <v>42679</v>
      </c>
      <c r="B13" s="102" t="str">
        <f>TEXT(A13,"aaa")</f>
        <v>土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3"/>
      <c r="S13" s="26"/>
      <c r="T13" s="26"/>
      <c r="U13" s="26"/>
      <c r="V13" s="26"/>
      <c r="W13" s="26"/>
      <c r="X13" s="4"/>
    </row>
    <row r="14" spans="1:29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15">
      <c r="A15" s="100">
        <v>42680</v>
      </c>
      <c r="B15" s="102" t="str">
        <f>TEXT(A15,"aaa")</f>
        <v>日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61"/>
      <c r="P15" s="27"/>
      <c r="Q15" s="61"/>
      <c r="R15" s="37"/>
      <c r="S15" s="32"/>
      <c r="T15" s="32"/>
      <c r="U15" s="32"/>
      <c r="V15" s="32"/>
      <c r="W15" s="32"/>
      <c r="X15" s="38"/>
    </row>
    <row r="16" spans="1:29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62"/>
      <c r="P16" s="28"/>
      <c r="Q16" s="62"/>
      <c r="R16" s="40"/>
      <c r="S16" s="33"/>
      <c r="T16" s="33"/>
      <c r="U16" s="33"/>
      <c r="V16" s="33"/>
      <c r="W16" s="33"/>
      <c r="X16" s="41"/>
    </row>
    <row r="17" spans="1:29" ht="15.75" customHeight="1" x14ac:dyDescent="0.15">
      <c r="A17" s="100">
        <v>42681</v>
      </c>
      <c r="B17" s="102" t="str">
        <f>TEXT(A17,"aaa")</f>
        <v>月</v>
      </c>
      <c r="C17" s="57" t="s">
        <v>70</v>
      </c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3"/>
      <c r="S17" s="26"/>
      <c r="T17" s="26"/>
      <c r="U17" s="26"/>
      <c r="V17" s="26"/>
      <c r="W17" s="26"/>
      <c r="X17" s="4"/>
    </row>
    <row r="18" spans="1:29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15">
      <c r="A19" s="100">
        <v>42682</v>
      </c>
      <c r="B19" s="102" t="str">
        <f>TEXT(A19,"aaa")</f>
        <v>火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37"/>
      <c r="S19" s="32"/>
      <c r="T19" s="32"/>
      <c r="U19" s="32"/>
      <c r="V19" s="32"/>
      <c r="W19" s="32"/>
      <c r="X19" s="38"/>
    </row>
    <row r="20" spans="1:29" ht="15.75" customHeight="1" x14ac:dyDescent="0.15">
      <c r="A20" s="101"/>
      <c r="B20" s="103"/>
      <c r="C20" s="39" t="s">
        <v>38</v>
      </c>
      <c r="D20" s="33">
        <v>0.83333333333333337</v>
      </c>
      <c r="E20" s="33" t="s">
        <v>35</v>
      </c>
      <c r="F20" s="28" t="s">
        <v>0</v>
      </c>
      <c r="G20" s="33" t="s">
        <v>0</v>
      </c>
      <c r="H20" s="28" t="s">
        <v>2</v>
      </c>
      <c r="I20" s="33" t="s">
        <v>2</v>
      </c>
      <c r="J20" s="28" t="s">
        <v>2</v>
      </c>
      <c r="K20" s="33"/>
      <c r="L20" s="28"/>
      <c r="M20" s="33"/>
      <c r="N20" s="28"/>
      <c r="O20" s="62"/>
      <c r="P20" s="28"/>
      <c r="Q20" s="62" t="s">
        <v>2</v>
      </c>
      <c r="R20" s="40"/>
      <c r="S20" s="33"/>
      <c r="T20" s="33"/>
      <c r="U20" s="33"/>
      <c r="V20" s="33"/>
      <c r="W20" s="33"/>
      <c r="X20" s="41"/>
    </row>
    <row r="21" spans="1:29" ht="15.75" customHeight="1" x14ac:dyDescent="0.15">
      <c r="A21" s="100">
        <v>42683</v>
      </c>
      <c r="B21" s="102" t="str">
        <f>TEXT(A21,"aaa")</f>
        <v>水</v>
      </c>
      <c r="C21" s="65"/>
      <c r="D21" s="26"/>
      <c r="E21" s="26"/>
      <c r="F21" s="29"/>
      <c r="G21" s="59"/>
      <c r="H21" s="29"/>
      <c r="I21" s="59"/>
      <c r="J21" s="29"/>
      <c r="K21" s="26"/>
      <c r="L21" s="27"/>
      <c r="M21" s="26"/>
      <c r="N21" s="27"/>
      <c r="O21" s="26"/>
      <c r="P21" s="27"/>
      <c r="Q21" s="59"/>
      <c r="R21" s="3"/>
      <c r="S21" s="26"/>
      <c r="T21" s="26"/>
      <c r="U21" s="26"/>
      <c r="V21" s="26"/>
      <c r="W21" s="26"/>
      <c r="X21" s="4"/>
      <c r="AC21" s="106"/>
    </row>
    <row r="22" spans="1:29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7"/>
      <c r="S22" s="6"/>
      <c r="T22" s="6"/>
      <c r="U22" s="6"/>
      <c r="V22" s="6"/>
      <c r="W22" s="6"/>
      <c r="X22" s="8"/>
      <c r="AC22" s="106"/>
    </row>
    <row r="23" spans="1:29" ht="15.75" customHeight="1" x14ac:dyDescent="0.15">
      <c r="A23" s="100">
        <v>42684</v>
      </c>
      <c r="B23" s="102" t="str">
        <f>TEXT(A23,"aaa")</f>
        <v>木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61"/>
      <c r="P23" s="27"/>
      <c r="Q23" s="61"/>
      <c r="R23" s="37"/>
      <c r="S23" s="32"/>
      <c r="T23" s="32"/>
      <c r="U23" s="32"/>
      <c r="V23" s="32"/>
      <c r="W23" s="32"/>
      <c r="X23" s="38"/>
    </row>
    <row r="24" spans="1:29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62"/>
      <c r="P24" s="28"/>
      <c r="Q24" s="62"/>
      <c r="R24" s="40"/>
      <c r="S24" s="33"/>
      <c r="T24" s="33"/>
      <c r="U24" s="33"/>
      <c r="V24" s="33"/>
      <c r="W24" s="33"/>
      <c r="X24" s="41"/>
    </row>
    <row r="25" spans="1:29" ht="15.75" customHeight="1" x14ac:dyDescent="0.15">
      <c r="A25" s="100">
        <v>42685</v>
      </c>
      <c r="B25" s="102" t="str">
        <f>TEXT(A25,"aaa")</f>
        <v>金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3"/>
      <c r="S25" s="26"/>
      <c r="T25" s="26"/>
      <c r="U25" s="26"/>
      <c r="V25" s="26"/>
      <c r="W25" s="26"/>
      <c r="X25" s="4"/>
    </row>
    <row r="26" spans="1:29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15">
      <c r="A27" s="100">
        <v>42686</v>
      </c>
      <c r="B27" s="102" t="str">
        <f>TEXT(A27,"aaa")</f>
        <v>土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61"/>
      <c r="P27" s="27"/>
      <c r="Q27" s="61"/>
      <c r="R27" s="37"/>
      <c r="S27" s="32"/>
      <c r="T27" s="32"/>
      <c r="U27" s="32"/>
      <c r="V27" s="32"/>
      <c r="W27" s="32"/>
      <c r="X27" s="38"/>
    </row>
    <row r="28" spans="1:29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62"/>
      <c r="P28" s="28"/>
      <c r="Q28" s="62"/>
      <c r="R28" s="40"/>
      <c r="S28" s="33"/>
      <c r="T28" s="33"/>
      <c r="U28" s="33"/>
      <c r="V28" s="33"/>
      <c r="W28" s="33"/>
      <c r="X28" s="41"/>
    </row>
    <row r="29" spans="1:29" ht="15.75" customHeight="1" x14ac:dyDescent="0.15">
      <c r="A29" s="100">
        <v>42687</v>
      </c>
      <c r="B29" s="102" t="str">
        <f>TEXT(A29,"aaa")</f>
        <v>日</v>
      </c>
      <c r="C29" s="25" t="s">
        <v>52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3"/>
      <c r="S29" s="26"/>
      <c r="T29" s="26"/>
      <c r="U29" s="26"/>
      <c r="V29" s="26"/>
      <c r="W29" s="26"/>
      <c r="X29" s="4"/>
    </row>
    <row r="30" spans="1:29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15">
      <c r="A31" s="100">
        <v>42688</v>
      </c>
      <c r="B31" s="102" t="str">
        <f>TEXT(A31,"aaa")</f>
        <v>月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61"/>
      <c r="P31" s="27"/>
      <c r="Q31" s="61"/>
      <c r="R31" s="37"/>
      <c r="S31" s="32"/>
      <c r="T31" s="32"/>
      <c r="U31" s="32"/>
      <c r="V31" s="32"/>
      <c r="W31" s="32"/>
      <c r="X31" s="38"/>
    </row>
    <row r="32" spans="1:29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62"/>
      <c r="P32" s="28"/>
      <c r="Q32" s="62"/>
      <c r="R32" s="40"/>
      <c r="S32" s="33"/>
      <c r="T32" s="33"/>
      <c r="U32" s="33"/>
      <c r="V32" s="33"/>
      <c r="W32" s="33"/>
      <c r="X32" s="41"/>
    </row>
    <row r="33" spans="1:24" ht="15.75" customHeight="1" x14ac:dyDescent="0.15">
      <c r="A33" s="100">
        <v>42689</v>
      </c>
      <c r="B33" s="102" t="str">
        <f>TEXT(A33,"aaa")</f>
        <v>火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3"/>
      <c r="S33" s="26"/>
      <c r="T33" s="26"/>
      <c r="U33" s="26"/>
      <c r="V33" s="26"/>
      <c r="W33" s="26"/>
      <c r="X33" s="4"/>
    </row>
    <row r="34" spans="1:24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15">
      <c r="A35" s="100">
        <v>42690</v>
      </c>
      <c r="B35" s="102" t="str">
        <f>TEXT(A35,"aaa")</f>
        <v>水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61"/>
      <c r="P35" s="27"/>
      <c r="Q35" s="61"/>
      <c r="R35" s="37"/>
      <c r="S35" s="32"/>
      <c r="T35" s="32"/>
      <c r="U35" s="32"/>
      <c r="V35" s="32"/>
      <c r="W35" s="32"/>
      <c r="X35" s="38"/>
    </row>
    <row r="36" spans="1:24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62"/>
      <c r="P36" s="28"/>
      <c r="Q36" s="62"/>
      <c r="R36" s="49"/>
      <c r="S36" s="33"/>
      <c r="T36" s="33"/>
      <c r="U36" s="33"/>
      <c r="V36" s="33"/>
      <c r="W36" s="33"/>
      <c r="X36" s="41"/>
    </row>
    <row r="37" spans="1:24" ht="15.75" customHeight="1" x14ac:dyDescent="0.15">
      <c r="A37" s="100">
        <v>42691</v>
      </c>
      <c r="B37" s="102" t="str">
        <f>TEXT(A37,"aaa")</f>
        <v>木</v>
      </c>
      <c r="C37" s="20" t="s">
        <v>43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18"/>
      <c r="S37" s="26"/>
      <c r="T37" s="26"/>
      <c r="U37" s="26"/>
      <c r="V37" s="26"/>
      <c r="W37" s="26"/>
      <c r="X37" s="4"/>
    </row>
    <row r="38" spans="1:24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15">
      <c r="A39" s="100">
        <v>42692</v>
      </c>
      <c r="B39" s="102" t="str">
        <f>TEXT(A39,"aaa")</f>
        <v>金</v>
      </c>
      <c r="C39" s="54" t="s">
        <v>41</v>
      </c>
      <c r="D39" s="36">
        <v>0.83333333333333337</v>
      </c>
      <c r="E39" s="36" t="s">
        <v>35</v>
      </c>
      <c r="F39" s="27" t="s">
        <v>0</v>
      </c>
      <c r="G39" s="32" t="s">
        <v>0</v>
      </c>
      <c r="H39" s="27" t="s">
        <v>2</v>
      </c>
      <c r="I39" s="32" t="s">
        <v>2</v>
      </c>
      <c r="J39" s="27" t="s">
        <v>2</v>
      </c>
      <c r="K39" s="32" t="s">
        <v>2</v>
      </c>
      <c r="L39" s="27" t="s">
        <v>2</v>
      </c>
      <c r="M39" s="32" t="s">
        <v>2</v>
      </c>
      <c r="N39" s="27" t="s">
        <v>2</v>
      </c>
      <c r="O39" s="61" t="s">
        <v>2</v>
      </c>
      <c r="P39" s="27" t="s">
        <v>2</v>
      </c>
      <c r="Q39" s="61" t="s">
        <v>2</v>
      </c>
      <c r="R39" s="37"/>
      <c r="S39" s="32"/>
      <c r="T39" s="32"/>
      <c r="U39" s="32"/>
      <c r="V39" s="32"/>
      <c r="W39" s="32"/>
      <c r="X39" s="38"/>
    </row>
    <row r="40" spans="1:24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62"/>
      <c r="P40" s="28"/>
      <c r="Q40" s="62"/>
      <c r="R40" s="40"/>
      <c r="S40" s="33"/>
      <c r="T40" s="33"/>
      <c r="U40" s="33"/>
      <c r="V40" s="33"/>
      <c r="W40" s="33"/>
      <c r="X40" s="41"/>
    </row>
    <row r="41" spans="1:24" ht="15.75" customHeight="1" x14ac:dyDescent="0.15">
      <c r="A41" s="100">
        <v>42693</v>
      </c>
      <c r="B41" s="102" t="str">
        <f>TEXT(A41,"aaa")</f>
        <v>土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3"/>
      <c r="S41" s="26"/>
      <c r="T41" s="26"/>
      <c r="U41" s="26"/>
      <c r="V41" s="26"/>
      <c r="W41" s="26"/>
      <c r="X41" s="4"/>
    </row>
    <row r="42" spans="1:24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15">
      <c r="A43" s="100">
        <v>42694</v>
      </c>
      <c r="B43" s="102" t="str">
        <f>TEXT(A43,"aaa")</f>
        <v>日</v>
      </c>
      <c r="C43" s="43" t="s">
        <v>67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5"/>
      <c r="L43" s="27"/>
      <c r="M43" s="32"/>
      <c r="N43" s="27"/>
      <c r="O43" s="61"/>
      <c r="P43" s="27"/>
      <c r="Q43" s="61" t="s">
        <v>2</v>
      </c>
      <c r="R43" s="37"/>
      <c r="S43" s="32"/>
      <c r="T43" s="32"/>
      <c r="U43" s="32"/>
      <c r="V43" s="32"/>
      <c r="W43" s="32"/>
      <c r="X43" s="38"/>
    </row>
    <row r="44" spans="1:24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62"/>
      <c r="P44" s="28"/>
      <c r="Q44" s="62"/>
      <c r="R44" s="40"/>
      <c r="S44" s="33"/>
      <c r="T44" s="33"/>
      <c r="U44" s="33"/>
      <c r="V44" s="33"/>
      <c r="W44" s="33"/>
      <c r="X44" s="41"/>
    </row>
    <row r="45" spans="1:24" ht="15.75" customHeight="1" x14ac:dyDescent="0.15">
      <c r="A45" s="100">
        <v>42695</v>
      </c>
      <c r="B45" s="102" t="str">
        <f>TEXT(A45,"aaa")</f>
        <v>月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3"/>
      <c r="S45" s="26"/>
      <c r="T45" s="26"/>
      <c r="U45" s="26"/>
      <c r="V45" s="26"/>
      <c r="W45" s="26"/>
      <c r="X45" s="4"/>
    </row>
    <row r="46" spans="1:24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15">
      <c r="A47" s="100">
        <v>42696</v>
      </c>
      <c r="B47" s="102" t="str">
        <f>TEXT(A47,"aaa")</f>
        <v>火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2"/>
      <c r="N47" s="27"/>
      <c r="O47" s="61"/>
      <c r="P47" s="27"/>
      <c r="Q47" s="61"/>
      <c r="R47" s="37"/>
      <c r="S47" s="32"/>
      <c r="T47" s="32"/>
      <c r="U47" s="32"/>
      <c r="V47" s="32"/>
      <c r="W47" s="32"/>
      <c r="X47" s="38"/>
    </row>
    <row r="48" spans="1:24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62"/>
      <c r="P48" s="28"/>
      <c r="Q48" s="62"/>
      <c r="R48" s="40"/>
      <c r="S48" s="33"/>
      <c r="T48" s="33"/>
      <c r="U48" s="33"/>
      <c r="V48" s="33"/>
      <c r="W48" s="33"/>
      <c r="X48" s="41"/>
    </row>
    <row r="49" spans="1:24" ht="15.75" customHeight="1" x14ac:dyDescent="0.15">
      <c r="A49" s="100">
        <v>42697</v>
      </c>
      <c r="B49" s="104" t="str">
        <f>TEXT(A49,"aaa")</f>
        <v>水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60"/>
      <c r="P49" s="29"/>
      <c r="Q49" s="60"/>
      <c r="R49" s="3"/>
      <c r="S49" s="26"/>
      <c r="T49" s="26"/>
      <c r="U49" s="26"/>
      <c r="V49" s="26"/>
      <c r="W49" s="26"/>
      <c r="X49" s="4"/>
    </row>
    <row r="50" spans="1:24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15">
      <c r="A51" s="100">
        <v>42698</v>
      </c>
      <c r="B51" s="102" t="str">
        <f>TEXT(A51,"aaa")</f>
        <v>木</v>
      </c>
      <c r="C51" s="63" t="s">
        <v>69</v>
      </c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61"/>
      <c r="P51" s="27"/>
      <c r="Q51" s="61"/>
      <c r="R51" s="37"/>
      <c r="S51" s="32"/>
      <c r="T51" s="32"/>
      <c r="U51" s="32"/>
      <c r="V51" s="32"/>
      <c r="W51" s="32"/>
      <c r="X51" s="38"/>
    </row>
    <row r="52" spans="1:24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62"/>
      <c r="P52" s="28"/>
      <c r="Q52" s="62"/>
      <c r="R52" s="40"/>
      <c r="S52" s="33"/>
      <c r="T52" s="33"/>
      <c r="U52" s="33"/>
      <c r="V52" s="33"/>
      <c r="W52" s="33"/>
      <c r="X52" s="41"/>
    </row>
    <row r="53" spans="1:24" ht="15.75" customHeight="1" x14ac:dyDescent="0.15">
      <c r="A53" s="100">
        <v>42699</v>
      </c>
      <c r="B53" s="102" t="str">
        <f>TEXT(A53,"aaa")</f>
        <v>金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3"/>
      <c r="S53" s="26"/>
      <c r="T53" s="26"/>
      <c r="U53" s="26"/>
      <c r="V53" s="26"/>
      <c r="W53" s="26"/>
      <c r="X53" s="4"/>
    </row>
    <row r="54" spans="1:24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15">
      <c r="A55" s="100">
        <v>42700</v>
      </c>
      <c r="B55" s="102" t="str">
        <f>TEXT(A55,"aaa")</f>
        <v>土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61"/>
      <c r="P55" s="27"/>
      <c r="Q55" s="61"/>
      <c r="R55" s="37"/>
      <c r="S55" s="32"/>
      <c r="T55" s="32"/>
      <c r="U55" s="32"/>
      <c r="V55" s="32"/>
      <c r="W55" s="32"/>
      <c r="X55" s="38"/>
    </row>
    <row r="56" spans="1:24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62"/>
      <c r="P56" s="28"/>
      <c r="Q56" s="62"/>
      <c r="R56" s="40"/>
      <c r="S56" s="33"/>
      <c r="T56" s="33"/>
      <c r="U56" s="33"/>
      <c r="V56" s="33"/>
      <c r="W56" s="33"/>
      <c r="X56" s="41"/>
    </row>
    <row r="57" spans="1:24" ht="15.75" customHeight="1" x14ac:dyDescent="0.15">
      <c r="A57" s="100">
        <v>42701</v>
      </c>
      <c r="B57" s="102" t="str">
        <f>TEXT(A57,"aaa")</f>
        <v>日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3"/>
      <c r="S57" s="26"/>
      <c r="T57" s="26"/>
      <c r="U57" s="26"/>
      <c r="V57" s="26"/>
      <c r="W57" s="26"/>
      <c r="X57" s="4"/>
    </row>
    <row r="58" spans="1:24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15">
      <c r="A59" s="100">
        <v>42702</v>
      </c>
      <c r="B59" s="102" t="str">
        <f>TEXT(A59,"aaa")</f>
        <v>月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61"/>
      <c r="P59" s="27"/>
      <c r="Q59" s="61"/>
      <c r="R59" s="37"/>
      <c r="S59" s="32"/>
      <c r="T59" s="32"/>
      <c r="U59" s="32"/>
      <c r="V59" s="32"/>
      <c r="W59" s="32"/>
      <c r="X59" s="38"/>
    </row>
    <row r="60" spans="1:24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62"/>
      <c r="P60" s="28"/>
      <c r="Q60" s="62"/>
      <c r="R60" s="40"/>
      <c r="S60" s="33"/>
      <c r="T60" s="33"/>
      <c r="U60" s="33"/>
      <c r="V60" s="33"/>
      <c r="W60" s="33"/>
      <c r="X60" s="41"/>
    </row>
    <row r="61" spans="1:24" ht="15.75" customHeight="1" x14ac:dyDescent="0.15">
      <c r="A61" s="100">
        <v>42703</v>
      </c>
      <c r="B61" s="102" t="str">
        <f>TEXT(A61,"aaa")</f>
        <v>火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3"/>
      <c r="S61" s="26"/>
      <c r="T61" s="26"/>
      <c r="U61" s="26"/>
      <c r="V61" s="26"/>
      <c r="W61" s="26"/>
      <c r="X61" s="4"/>
    </row>
    <row r="62" spans="1:24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15">
      <c r="A63" s="100">
        <v>42704</v>
      </c>
      <c r="B63" s="102" t="str">
        <f>TEXT(A63,"aaa")</f>
        <v>水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61"/>
      <c r="P63" s="27"/>
      <c r="Q63" s="61"/>
      <c r="R63" s="37"/>
      <c r="S63" s="32"/>
      <c r="T63" s="32"/>
      <c r="U63" s="32"/>
      <c r="V63" s="32"/>
      <c r="W63" s="32"/>
      <c r="X63" s="38"/>
    </row>
    <row r="64" spans="1:24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62"/>
      <c r="P64" s="28"/>
      <c r="Q64" s="62"/>
      <c r="R64" s="40"/>
      <c r="S64" s="33"/>
      <c r="T64" s="33"/>
      <c r="U64" s="33"/>
      <c r="V64" s="33"/>
      <c r="W64" s="33"/>
      <c r="X64" s="41"/>
    </row>
    <row r="65" spans="2:24" ht="15.75" customHeight="1" x14ac:dyDescent="0.15">
      <c r="B65"/>
    </row>
    <row r="66" spans="2:24" ht="15.75" customHeight="1" x14ac:dyDescent="0.15">
      <c r="B66"/>
    </row>
    <row r="67" spans="2:24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Y4:AC4"/>
    <mergeCell ref="Q3:Q4"/>
    <mergeCell ref="R3:W3"/>
    <mergeCell ref="O3:O4"/>
    <mergeCell ref="X3:X4"/>
    <mergeCell ref="A11:A12"/>
    <mergeCell ref="A1:W1"/>
    <mergeCell ref="A2:W2"/>
    <mergeCell ref="A3:B4"/>
    <mergeCell ref="C3:C4"/>
    <mergeCell ref="D3:D4"/>
    <mergeCell ref="G3:G4"/>
    <mergeCell ref="P3:P4"/>
    <mergeCell ref="N3:N4"/>
    <mergeCell ref="L3:L4"/>
    <mergeCell ref="H3:H4"/>
    <mergeCell ref="K3:K4"/>
    <mergeCell ref="J3:J4"/>
    <mergeCell ref="M3:M4"/>
    <mergeCell ref="B11:B12"/>
    <mergeCell ref="A9:A10"/>
    <mergeCell ref="AC21:AC22"/>
    <mergeCell ref="A21:A22"/>
    <mergeCell ref="B21:B22"/>
    <mergeCell ref="I3:I4"/>
    <mergeCell ref="B5:B6"/>
    <mergeCell ref="F3:F4"/>
    <mergeCell ref="A5:A6"/>
    <mergeCell ref="A13:A14"/>
    <mergeCell ref="B13:B14"/>
    <mergeCell ref="A15:A16"/>
    <mergeCell ref="E3:E4"/>
    <mergeCell ref="B7:B8"/>
    <mergeCell ref="B9:B10"/>
    <mergeCell ref="A7:A8"/>
    <mergeCell ref="B17:B18"/>
    <mergeCell ref="A19:A20"/>
    <mergeCell ref="A31:A32"/>
    <mergeCell ref="B31:B32"/>
    <mergeCell ref="A25:A26"/>
    <mergeCell ref="A27:A28"/>
    <mergeCell ref="B27:B28"/>
    <mergeCell ref="B23:B24"/>
    <mergeCell ref="B25:B26"/>
    <mergeCell ref="B19:B20"/>
    <mergeCell ref="A17:A18"/>
    <mergeCell ref="A29:A30"/>
    <mergeCell ref="B29:B30"/>
    <mergeCell ref="B15:B16"/>
    <mergeCell ref="A43:A44"/>
    <mergeCell ref="B43:B44"/>
    <mergeCell ref="A47:A48"/>
    <mergeCell ref="B47:B48"/>
    <mergeCell ref="A35:A36"/>
    <mergeCell ref="B35:B36"/>
    <mergeCell ref="A37:A38"/>
    <mergeCell ref="B37:B38"/>
    <mergeCell ref="A33:A34"/>
    <mergeCell ref="B33:B34"/>
    <mergeCell ref="A41:A42"/>
    <mergeCell ref="B41:B42"/>
    <mergeCell ref="A39:A40"/>
    <mergeCell ref="B39:B40"/>
    <mergeCell ref="A23:A24"/>
    <mergeCell ref="A57:A58"/>
    <mergeCell ref="B57:B58"/>
    <mergeCell ref="A45:A46"/>
    <mergeCell ref="B45:B46"/>
    <mergeCell ref="A49:A50"/>
    <mergeCell ref="B49:B50"/>
    <mergeCell ref="A53:A54"/>
    <mergeCell ref="B53:B54"/>
    <mergeCell ref="A51:A52"/>
    <mergeCell ref="B51:B52"/>
    <mergeCell ref="A55:A56"/>
    <mergeCell ref="B55:B56"/>
    <mergeCell ref="A59:A60"/>
    <mergeCell ref="B59:B60"/>
    <mergeCell ref="A63:A64"/>
    <mergeCell ref="B63:B64"/>
    <mergeCell ref="A61:A62"/>
    <mergeCell ref="B61:B62"/>
  </mergeCells>
  <phoneticPr fontId="13"/>
  <conditionalFormatting sqref="B5:B64">
    <cfRule type="expression" dxfId="27" priority="1" stopIfTrue="1">
      <formula>NOT(ISERROR(SEARCH("日",B5)))</formula>
    </cfRule>
    <cfRule type="expression" dxfId="2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29" activePane="bottomLeft" state="frozen"/>
      <selection activeCell="C53" sqref="C53"/>
      <selection pane="bottomLeft" activeCell="C22" sqref="C2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 x14ac:dyDescent="0.2">
      <c r="A1" s="124" t="s">
        <v>21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2"/>
      <c r="Y1" s="19" t="s">
        <v>0</v>
      </c>
      <c r="Z1" s="19" t="s">
        <v>1</v>
      </c>
    </row>
    <row r="2" spans="1:29" ht="21.75" customHeight="1" thickBot="1" x14ac:dyDescent="0.25">
      <c r="A2" s="126" t="s">
        <v>48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22</v>
      </c>
      <c r="G3" s="113" t="s">
        <v>23</v>
      </c>
      <c r="H3" s="117" t="s">
        <v>25</v>
      </c>
      <c r="I3" s="107" t="s">
        <v>24</v>
      </c>
      <c r="J3" s="109" t="s">
        <v>26</v>
      </c>
      <c r="K3" s="107" t="s">
        <v>27</v>
      </c>
      <c r="L3" s="117" t="s">
        <v>28</v>
      </c>
      <c r="M3" s="122" t="s">
        <v>29</v>
      </c>
      <c r="N3" s="109" t="s">
        <v>30</v>
      </c>
      <c r="O3" s="107" t="s">
        <v>31</v>
      </c>
      <c r="P3" s="109" t="s">
        <v>32</v>
      </c>
      <c r="Q3" s="107" t="s">
        <v>33</v>
      </c>
      <c r="R3" s="119" t="s">
        <v>7</v>
      </c>
      <c r="S3" s="120"/>
      <c r="T3" s="120"/>
      <c r="U3" s="120"/>
      <c r="V3" s="120"/>
      <c r="W3" s="121"/>
      <c r="X3" s="115" t="s">
        <v>8</v>
      </c>
      <c r="Y3" s="19" t="s">
        <v>9</v>
      </c>
      <c r="Z3" s="19" t="s">
        <v>10</v>
      </c>
    </row>
    <row r="4" spans="1:29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08"/>
      <c r="L4" s="118"/>
      <c r="M4" s="123"/>
      <c r="N4" s="110"/>
      <c r="O4" s="108"/>
      <c r="P4" s="110"/>
      <c r="Q4" s="108"/>
      <c r="R4" s="14"/>
      <c r="S4" s="15"/>
      <c r="T4" s="15"/>
      <c r="U4" s="15"/>
      <c r="V4" s="15"/>
      <c r="W4" s="15"/>
      <c r="X4" s="116"/>
      <c r="Y4" s="111" t="s">
        <v>47</v>
      </c>
      <c r="Z4" s="112"/>
      <c r="AA4" s="112"/>
      <c r="AB4" s="112"/>
      <c r="AC4" s="112"/>
    </row>
    <row r="5" spans="1:29" ht="15.75" customHeight="1" x14ac:dyDescent="0.15">
      <c r="A5" s="100">
        <v>42705</v>
      </c>
      <c r="B5" s="102" t="str">
        <f>TEXT(A5,"aaa")</f>
        <v>木</v>
      </c>
      <c r="C5" s="20" t="s">
        <v>45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3"/>
      <c r="S5" s="26"/>
      <c r="T5" s="26"/>
      <c r="U5" s="26"/>
      <c r="V5" s="26"/>
      <c r="W5" s="26"/>
      <c r="X5" s="4"/>
    </row>
    <row r="6" spans="1:29" ht="15.75" customHeight="1" x14ac:dyDescent="0.15">
      <c r="A6" s="101"/>
      <c r="B6" s="103"/>
      <c r="C6" s="5" t="s">
        <v>39</v>
      </c>
      <c r="D6" s="17">
        <v>0.83333333333333337</v>
      </c>
      <c r="E6" s="6" t="s">
        <v>35</v>
      </c>
      <c r="F6" s="28" t="s">
        <v>0</v>
      </c>
      <c r="G6" s="6" t="s">
        <v>0</v>
      </c>
      <c r="H6" s="28" t="s">
        <v>2</v>
      </c>
      <c r="I6" s="6" t="s">
        <v>2</v>
      </c>
      <c r="J6" s="28" t="s">
        <v>2</v>
      </c>
      <c r="K6" s="6"/>
      <c r="L6" s="28"/>
      <c r="M6" s="6"/>
      <c r="N6" s="28"/>
      <c r="O6" s="6"/>
      <c r="P6" s="28"/>
      <c r="Q6" s="6" t="s">
        <v>2</v>
      </c>
      <c r="R6" s="7"/>
      <c r="S6" s="6"/>
      <c r="T6" s="6"/>
      <c r="U6" s="6"/>
      <c r="V6" s="6"/>
      <c r="W6" s="6"/>
      <c r="X6" s="8"/>
    </row>
    <row r="7" spans="1:29" ht="15.75" customHeight="1" x14ac:dyDescent="0.15">
      <c r="A7" s="100">
        <v>42706</v>
      </c>
      <c r="B7" s="102" t="str">
        <f>TEXT(A7,"aaa")</f>
        <v>金</v>
      </c>
      <c r="C7" s="54" t="s">
        <v>44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61"/>
      <c r="P7" s="27"/>
      <c r="Q7" s="61"/>
      <c r="R7" s="37"/>
      <c r="S7" s="32"/>
      <c r="T7" s="32"/>
      <c r="U7" s="32"/>
      <c r="V7" s="32"/>
      <c r="W7" s="32"/>
      <c r="X7" s="38"/>
    </row>
    <row r="8" spans="1:29" ht="15.75" customHeight="1" x14ac:dyDescent="0.15">
      <c r="A8" s="101"/>
      <c r="B8" s="103"/>
      <c r="C8" s="70" t="s">
        <v>70</v>
      </c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62"/>
      <c r="P8" s="28"/>
      <c r="Q8" s="62"/>
      <c r="R8" s="40"/>
      <c r="S8" s="33"/>
      <c r="T8" s="33"/>
      <c r="U8" s="33"/>
      <c r="V8" s="33"/>
      <c r="W8" s="33"/>
      <c r="X8" s="41"/>
    </row>
    <row r="9" spans="1:29" ht="15.75" customHeight="1" x14ac:dyDescent="0.15">
      <c r="A9" s="100">
        <v>42707</v>
      </c>
      <c r="B9" s="102" t="str">
        <f>TEXT(A9,"aaa")</f>
        <v>土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3"/>
      <c r="S9" s="26"/>
      <c r="T9" s="26"/>
      <c r="U9" s="26"/>
      <c r="V9" s="26"/>
      <c r="W9" s="26"/>
      <c r="X9" s="4"/>
    </row>
    <row r="10" spans="1:29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15">
      <c r="A11" s="100">
        <v>42708</v>
      </c>
      <c r="B11" s="102" t="str">
        <f>TEXT(A11,"aaa")</f>
        <v>日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61"/>
      <c r="P11" s="27"/>
      <c r="Q11" s="61"/>
      <c r="R11" s="37"/>
      <c r="S11" s="32"/>
      <c r="T11" s="32"/>
      <c r="U11" s="32"/>
      <c r="V11" s="32"/>
      <c r="W11" s="32"/>
      <c r="X11" s="38"/>
    </row>
    <row r="12" spans="1:29" ht="15.75" customHeight="1" x14ac:dyDescent="0.15">
      <c r="A12" s="101"/>
      <c r="B12" s="103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62"/>
      <c r="P12" s="28"/>
      <c r="Q12" s="62"/>
      <c r="R12" s="47"/>
      <c r="S12" s="34"/>
      <c r="T12" s="34"/>
      <c r="U12" s="34"/>
      <c r="V12" s="34"/>
      <c r="W12" s="34"/>
      <c r="X12" s="48"/>
    </row>
    <row r="13" spans="1:29" ht="15.75" customHeight="1" x14ac:dyDescent="0.15">
      <c r="A13" s="100">
        <v>42709</v>
      </c>
      <c r="B13" s="102" t="str">
        <f>TEXT(A13,"aaa")</f>
        <v>月</v>
      </c>
      <c r="C13" s="25" t="s">
        <v>68</v>
      </c>
      <c r="D13" s="9">
        <v>0.83333333333333337</v>
      </c>
      <c r="E13" s="26" t="s">
        <v>35</v>
      </c>
      <c r="F13" s="27" t="s">
        <v>0</v>
      </c>
      <c r="G13" s="26" t="s">
        <v>0</v>
      </c>
      <c r="H13" s="27" t="s">
        <v>2</v>
      </c>
      <c r="I13" s="26" t="s">
        <v>2</v>
      </c>
      <c r="J13" s="27" t="s">
        <v>2</v>
      </c>
      <c r="K13" s="26" t="s">
        <v>2</v>
      </c>
      <c r="L13" s="27" t="s">
        <v>2</v>
      </c>
      <c r="M13" s="26" t="s">
        <v>2</v>
      </c>
      <c r="N13" s="27" t="s">
        <v>2</v>
      </c>
      <c r="O13" s="26" t="s">
        <v>2</v>
      </c>
      <c r="P13" s="27" t="s">
        <v>2</v>
      </c>
      <c r="Q13" s="26" t="s">
        <v>2</v>
      </c>
      <c r="R13" s="3"/>
      <c r="S13" s="26"/>
      <c r="T13" s="26"/>
      <c r="U13" s="26"/>
      <c r="V13" s="26"/>
      <c r="W13" s="26"/>
      <c r="X13" s="4"/>
    </row>
    <row r="14" spans="1:29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15">
      <c r="A15" s="100">
        <v>42710</v>
      </c>
      <c r="B15" s="102" t="str">
        <f>TEXT(A15,"aaa")</f>
        <v>火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61"/>
      <c r="P15" s="27"/>
      <c r="Q15" s="61"/>
      <c r="R15" s="37"/>
      <c r="S15" s="32"/>
      <c r="T15" s="32"/>
      <c r="U15" s="32"/>
      <c r="V15" s="32"/>
      <c r="W15" s="32"/>
      <c r="X15" s="38"/>
    </row>
    <row r="16" spans="1:29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62"/>
      <c r="P16" s="28"/>
      <c r="Q16" s="62"/>
      <c r="R16" s="40"/>
      <c r="S16" s="33"/>
      <c r="T16" s="33"/>
      <c r="U16" s="33"/>
      <c r="V16" s="33"/>
      <c r="W16" s="33"/>
      <c r="X16" s="41"/>
    </row>
    <row r="17" spans="1:29" ht="15.75" customHeight="1" x14ac:dyDescent="0.15">
      <c r="A17" s="100">
        <v>42711</v>
      </c>
      <c r="B17" s="102" t="str">
        <f>TEXT(A17,"aaa")</f>
        <v>水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3"/>
      <c r="S17" s="26"/>
      <c r="T17" s="26"/>
      <c r="U17" s="26"/>
      <c r="V17" s="26"/>
      <c r="W17" s="26"/>
      <c r="X17" s="4"/>
    </row>
    <row r="18" spans="1:29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15">
      <c r="A19" s="100">
        <v>42712</v>
      </c>
      <c r="B19" s="102" t="str">
        <f>TEXT(A19,"aaa")</f>
        <v>木</v>
      </c>
      <c r="C19" s="43" t="s">
        <v>40</v>
      </c>
      <c r="D19" s="36">
        <v>0.83333333333333337</v>
      </c>
      <c r="E19" s="32" t="s">
        <v>35</v>
      </c>
      <c r="F19" s="27" t="s">
        <v>0</v>
      </c>
      <c r="G19" s="32" t="s">
        <v>0</v>
      </c>
      <c r="H19" s="27" t="s">
        <v>2</v>
      </c>
      <c r="I19" s="32" t="s">
        <v>2</v>
      </c>
      <c r="J19" s="27" t="s">
        <v>2</v>
      </c>
      <c r="K19" s="32" t="s">
        <v>2</v>
      </c>
      <c r="L19" s="27" t="s">
        <v>2</v>
      </c>
      <c r="M19" s="32" t="s">
        <v>2</v>
      </c>
      <c r="N19" s="27" t="s">
        <v>2</v>
      </c>
      <c r="O19" s="32" t="s">
        <v>2</v>
      </c>
      <c r="P19" s="27" t="s">
        <v>2</v>
      </c>
      <c r="Q19" s="32" t="s">
        <v>2</v>
      </c>
      <c r="R19" s="37"/>
      <c r="S19" s="32"/>
      <c r="T19" s="32"/>
      <c r="U19" s="32"/>
      <c r="V19" s="32"/>
      <c r="W19" s="32"/>
      <c r="X19" s="38"/>
    </row>
    <row r="20" spans="1:29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62"/>
      <c r="P20" s="28"/>
      <c r="Q20" s="62"/>
      <c r="R20" s="40"/>
      <c r="S20" s="33"/>
      <c r="T20" s="33"/>
      <c r="U20" s="33"/>
      <c r="V20" s="33"/>
      <c r="W20" s="33"/>
      <c r="X20" s="41"/>
    </row>
    <row r="21" spans="1:29" ht="15.75" customHeight="1" x14ac:dyDescent="0.15">
      <c r="A21" s="100">
        <v>42713</v>
      </c>
      <c r="B21" s="102" t="str">
        <f>TEXT(A21,"aaa")</f>
        <v>金</v>
      </c>
      <c r="C21" s="65"/>
      <c r="D21" s="26"/>
      <c r="E21" s="26"/>
      <c r="F21" s="29"/>
      <c r="G21" s="59"/>
      <c r="H21" s="29"/>
      <c r="I21" s="59"/>
      <c r="J21" s="29"/>
      <c r="K21" s="26"/>
      <c r="L21" s="27"/>
      <c r="M21" s="26"/>
      <c r="N21" s="27"/>
      <c r="O21" s="26"/>
      <c r="P21" s="27"/>
      <c r="Q21" s="59"/>
      <c r="R21" s="3"/>
      <c r="S21" s="26"/>
      <c r="T21" s="26"/>
      <c r="U21" s="26"/>
      <c r="V21" s="26"/>
      <c r="W21" s="26"/>
      <c r="X21" s="4"/>
      <c r="AC21" s="106"/>
    </row>
    <row r="22" spans="1:29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7"/>
      <c r="S22" s="6"/>
      <c r="T22" s="6"/>
      <c r="U22" s="6"/>
      <c r="V22" s="6"/>
      <c r="W22" s="6"/>
      <c r="X22" s="8"/>
      <c r="AC22" s="106"/>
    </row>
    <row r="23" spans="1:29" ht="15.75" customHeight="1" x14ac:dyDescent="0.15">
      <c r="A23" s="100">
        <v>42714</v>
      </c>
      <c r="B23" s="102" t="str">
        <f>TEXT(A23,"aaa")</f>
        <v>土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61"/>
      <c r="P23" s="27"/>
      <c r="Q23" s="61"/>
      <c r="R23" s="37"/>
      <c r="S23" s="32"/>
      <c r="T23" s="32"/>
      <c r="U23" s="32"/>
      <c r="V23" s="32"/>
      <c r="W23" s="32"/>
      <c r="X23" s="38"/>
    </row>
    <row r="24" spans="1:29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62"/>
      <c r="P24" s="28"/>
      <c r="Q24" s="62"/>
      <c r="R24" s="40"/>
      <c r="S24" s="33"/>
      <c r="T24" s="33"/>
      <c r="U24" s="33"/>
      <c r="V24" s="33"/>
      <c r="W24" s="33"/>
      <c r="X24" s="41"/>
    </row>
    <row r="25" spans="1:29" ht="15.75" customHeight="1" x14ac:dyDescent="0.15">
      <c r="A25" s="100">
        <v>42715</v>
      </c>
      <c r="B25" s="102" t="str">
        <f>TEXT(A25,"aaa")</f>
        <v>日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3"/>
      <c r="S25" s="26"/>
      <c r="T25" s="26"/>
      <c r="U25" s="26"/>
      <c r="V25" s="26"/>
      <c r="W25" s="26"/>
      <c r="X25" s="4"/>
    </row>
    <row r="26" spans="1:29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15">
      <c r="A27" s="100">
        <v>42716</v>
      </c>
      <c r="B27" s="102" t="str">
        <f>TEXT(A27,"aaa")</f>
        <v>月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61"/>
      <c r="P27" s="27"/>
      <c r="Q27" s="61"/>
      <c r="R27" s="37"/>
      <c r="S27" s="32"/>
      <c r="T27" s="32"/>
      <c r="U27" s="32"/>
      <c r="V27" s="32"/>
      <c r="W27" s="32"/>
      <c r="X27" s="38"/>
    </row>
    <row r="28" spans="1:29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62"/>
      <c r="P28" s="28"/>
      <c r="Q28" s="62"/>
      <c r="R28" s="40"/>
      <c r="S28" s="33"/>
      <c r="T28" s="33"/>
      <c r="U28" s="33"/>
      <c r="V28" s="33"/>
      <c r="W28" s="33"/>
      <c r="X28" s="41"/>
    </row>
    <row r="29" spans="1:29" ht="15.75" customHeight="1" x14ac:dyDescent="0.15">
      <c r="A29" s="100">
        <v>42717</v>
      </c>
      <c r="B29" s="102" t="str">
        <f>TEXT(A29,"aaa")</f>
        <v>火</v>
      </c>
      <c r="C29" s="25" t="s">
        <v>52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3"/>
      <c r="S29" s="26"/>
      <c r="T29" s="26"/>
      <c r="U29" s="26"/>
      <c r="V29" s="26"/>
      <c r="W29" s="26"/>
      <c r="X29" s="4"/>
    </row>
    <row r="30" spans="1:29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15">
      <c r="A31" s="100">
        <v>42718</v>
      </c>
      <c r="B31" s="102" t="str">
        <f>TEXT(A31,"aaa")</f>
        <v>水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61"/>
      <c r="P31" s="27"/>
      <c r="Q31" s="61"/>
      <c r="R31" s="37"/>
      <c r="S31" s="32"/>
      <c r="T31" s="32"/>
      <c r="U31" s="32"/>
      <c r="V31" s="32"/>
      <c r="W31" s="32"/>
      <c r="X31" s="38"/>
    </row>
    <row r="32" spans="1:29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62"/>
      <c r="P32" s="28"/>
      <c r="Q32" s="62"/>
      <c r="R32" s="40"/>
      <c r="S32" s="33"/>
      <c r="T32" s="33"/>
      <c r="U32" s="33"/>
      <c r="V32" s="33"/>
      <c r="W32" s="33"/>
      <c r="X32" s="41"/>
    </row>
    <row r="33" spans="1:24" ht="15.75" customHeight="1" x14ac:dyDescent="0.15">
      <c r="A33" s="100">
        <v>42719</v>
      </c>
      <c r="B33" s="102" t="str">
        <f>TEXT(A33,"aaa")</f>
        <v>木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3"/>
      <c r="S33" s="26"/>
      <c r="T33" s="26"/>
      <c r="U33" s="26"/>
      <c r="V33" s="26"/>
      <c r="W33" s="26"/>
      <c r="X33" s="4"/>
    </row>
    <row r="34" spans="1:24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15">
      <c r="A35" s="100">
        <v>42720</v>
      </c>
      <c r="B35" s="102" t="str">
        <f>TEXT(A35,"aaa")</f>
        <v>金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61"/>
      <c r="P35" s="27"/>
      <c r="Q35" s="61"/>
      <c r="R35" s="37"/>
      <c r="S35" s="32"/>
      <c r="T35" s="32"/>
      <c r="U35" s="32"/>
      <c r="V35" s="32"/>
      <c r="W35" s="32"/>
      <c r="X35" s="38"/>
    </row>
    <row r="36" spans="1:24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62"/>
      <c r="P36" s="28"/>
      <c r="Q36" s="62"/>
      <c r="R36" s="49"/>
      <c r="S36" s="33"/>
      <c r="T36" s="33"/>
      <c r="U36" s="33"/>
      <c r="V36" s="33"/>
      <c r="W36" s="33"/>
      <c r="X36" s="41"/>
    </row>
    <row r="37" spans="1:24" ht="15.75" customHeight="1" x14ac:dyDescent="0.15">
      <c r="A37" s="100">
        <v>42721</v>
      </c>
      <c r="B37" s="102" t="str">
        <f>TEXT(A37,"aaa")</f>
        <v>土</v>
      </c>
      <c r="C37" s="20"/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18"/>
      <c r="S37" s="26"/>
      <c r="T37" s="26"/>
      <c r="U37" s="26"/>
      <c r="V37" s="26"/>
      <c r="W37" s="26"/>
      <c r="X37" s="4"/>
    </row>
    <row r="38" spans="1:24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15">
      <c r="A39" s="100">
        <v>42722</v>
      </c>
      <c r="B39" s="102" t="str">
        <f>TEXT(A39,"aaa")</f>
        <v>日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61"/>
      <c r="P39" s="27"/>
      <c r="Q39" s="61"/>
      <c r="R39" s="37"/>
      <c r="S39" s="32"/>
      <c r="T39" s="32"/>
      <c r="U39" s="32"/>
      <c r="V39" s="32"/>
      <c r="W39" s="32"/>
      <c r="X39" s="38"/>
    </row>
    <row r="40" spans="1:24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62"/>
      <c r="P40" s="28"/>
      <c r="Q40" s="62"/>
      <c r="R40" s="40"/>
      <c r="S40" s="33"/>
      <c r="T40" s="33"/>
      <c r="U40" s="33"/>
      <c r="V40" s="33"/>
      <c r="W40" s="33"/>
      <c r="X40" s="41"/>
    </row>
    <row r="41" spans="1:24" ht="15.75" customHeight="1" x14ac:dyDescent="0.15">
      <c r="A41" s="100">
        <v>42723</v>
      </c>
      <c r="B41" s="102" t="str">
        <f>TEXT(A41,"aaa")</f>
        <v>月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3"/>
      <c r="S41" s="26"/>
      <c r="T41" s="26"/>
      <c r="U41" s="26"/>
      <c r="V41" s="26"/>
      <c r="W41" s="26"/>
      <c r="X41" s="4"/>
    </row>
    <row r="42" spans="1:24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15">
      <c r="A43" s="100">
        <v>42724</v>
      </c>
      <c r="B43" s="102" t="str">
        <f>TEXT(A43,"aaa")</f>
        <v>火</v>
      </c>
      <c r="C43" s="43"/>
      <c r="D43" s="36"/>
      <c r="E43" s="36"/>
      <c r="F43" s="27"/>
      <c r="G43" s="32"/>
      <c r="H43" s="27"/>
      <c r="I43" s="32"/>
      <c r="J43" s="27"/>
      <c r="K43" s="35"/>
      <c r="L43" s="27"/>
      <c r="M43" s="32"/>
      <c r="N43" s="27"/>
      <c r="O43" s="61"/>
      <c r="P43" s="27"/>
      <c r="Q43" s="61"/>
      <c r="R43" s="37"/>
      <c r="S43" s="32"/>
      <c r="T43" s="32"/>
      <c r="U43" s="32"/>
      <c r="V43" s="32"/>
      <c r="W43" s="32"/>
      <c r="X43" s="38"/>
    </row>
    <row r="44" spans="1:24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62"/>
      <c r="P44" s="28"/>
      <c r="Q44" s="62"/>
      <c r="R44" s="40"/>
      <c r="S44" s="33"/>
      <c r="T44" s="33"/>
      <c r="U44" s="33"/>
      <c r="V44" s="33"/>
      <c r="W44" s="33"/>
      <c r="X44" s="41"/>
    </row>
    <row r="45" spans="1:24" ht="15.75" customHeight="1" x14ac:dyDescent="0.15">
      <c r="A45" s="100">
        <v>42725</v>
      </c>
      <c r="B45" s="102" t="str">
        <f>TEXT(A45,"aaa")</f>
        <v>水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3"/>
      <c r="S45" s="26"/>
      <c r="T45" s="26"/>
      <c r="U45" s="26"/>
      <c r="V45" s="26"/>
      <c r="W45" s="26"/>
      <c r="X45" s="4"/>
    </row>
    <row r="46" spans="1:24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15">
      <c r="A47" s="100">
        <v>42726</v>
      </c>
      <c r="B47" s="102" t="str">
        <f>TEXT(A47,"aaa")</f>
        <v>木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2"/>
      <c r="N47" s="27"/>
      <c r="O47" s="61"/>
      <c r="P47" s="27"/>
      <c r="Q47" s="61"/>
      <c r="R47" s="37"/>
      <c r="S47" s="32"/>
      <c r="T47" s="32"/>
      <c r="U47" s="32"/>
      <c r="V47" s="32"/>
      <c r="W47" s="32"/>
      <c r="X47" s="38"/>
    </row>
    <row r="48" spans="1:24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62"/>
      <c r="P48" s="28"/>
      <c r="Q48" s="62"/>
      <c r="R48" s="40"/>
      <c r="S48" s="33"/>
      <c r="T48" s="33"/>
      <c r="U48" s="33"/>
      <c r="V48" s="33"/>
      <c r="W48" s="33"/>
      <c r="X48" s="41"/>
    </row>
    <row r="49" spans="1:24" ht="15.75" customHeight="1" x14ac:dyDescent="0.15">
      <c r="A49" s="100">
        <v>42727</v>
      </c>
      <c r="B49" s="104" t="str">
        <f>TEXT(A49,"aaa")</f>
        <v>金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60"/>
      <c r="P49" s="29"/>
      <c r="Q49" s="60"/>
      <c r="R49" s="3"/>
      <c r="S49" s="26"/>
      <c r="T49" s="26"/>
      <c r="U49" s="26"/>
      <c r="V49" s="26"/>
      <c r="W49" s="26"/>
      <c r="X49" s="4"/>
    </row>
    <row r="50" spans="1:24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15">
      <c r="A51" s="100">
        <v>42728</v>
      </c>
      <c r="B51" s="102" t="str">
        <f>TEXT(A51,"aaa")</f>
        <v>土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61"/>
      <c r="P51" s="27"/>
      <c r="Q51" s="61"/>
      <c r="R51" s="37"/>
      <c r="S51" s="32"/>
      <c r="T51" s="32"/>
      <c r="U51" s="32"/>
      <c r="V51" s="32"/>
      <c r="W51" s="32"/>
      <c r="X51" s="38"/>
    </row>
    <row r="52" spans="1:24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62"/>
      <c r="P52" s="28"/>
      <c r="Q52" s="62"/>
      <c r="R52" s="40"/>
      <c r="S52" s="33"/>
      <c r="T52" s="33"/>
      <c r="U52" s="33"/>
      <c r="V52" s="33"/>
      <c r="W52" s="33"/>
      <c r="X52" s="41"/>
    </row>
    <row r="53" spans="1:24" ht="15.75" customHeight="1" x14ac:dyDescent="0.15">
      <c r="A53" s="100">
        <v>42729</v>
      </c>
      <c r="B53" s="102" t="str">
        <f>TEXT(A53,"aaa")</f>
        <v>日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3"/>
      <c r="S53" s="26"/>
      <c r="T53" s="26"/>
      <c r="U53" s="26"/>
      <c r="V53" s="26"/>
      <c r="W53" s="26"/>
      <c r="X53" s="4"/>
    </row>
    <row r="54" spans="1:24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15">
      <c r="A55" s="100">
        <v>42730</v>
      </c>
      <c r="B55" s="102" t="str">
        <f>TEXT(A55,"aaa")</f>
        <v>月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61"/>
      <c r="P55" s="27"/>
      <c r="Q55" s="61"/>
      <c r="R55" s="37"/>
      <c r="S55" s="32"/>
      <c r="T55" s="32"/>
      <c r="U55" s="32"/>
      <c r="V55" s="32"/>
      <c r="W55" s="32"/>
      <c r="X55" s="38"/>
    </row>
    <row r="56" spans="1:24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62"/>
      <c r="P56" s="28"/>
      <c r="Q56" s="62"/>
      <c r="R56" s="40"/>
      <c r="S56" s="33"/>
      <c r="T56" s="33"/>
      <c r="U56" s="33"/>
      <c r="V56" s="33"/>
      <c r="W56" s="33"/>
      <c r="X56" s="41"/>
    </row>
    <row r="57" spans="1:24" ht="15.75" customHeight="1" x14ac:dyDescent="0.15">
      <c r="A57" s="100">
        <v>42731</v>
      </c>
      <c r="B57" s="102" t="str">
        <f>TEXT(A57,"aaa")</f>
        <v>火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3"/>
      <c r="S57" s="26"/>
      <c r="T57" s="26"/>
      <c r="U57" s="26"/>
      <c r="V57" s="26"/>
      <c r="W57" s="26"/>
      <c r="X57" s="4"/>
    </row>
    <row r="58" spans="1:24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15">
      <c r="A59" s="100">
        <v>42732</v>
      </c>
      <c r="B59" s="102" t="str">
        <f>TEXT(A59,"aaa")</f>
        <v>水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61"/>
      <c r="P59" s="27"/>
      <c r="Q59" s="61"/>
      <c r="R59" s="37"/>
      <c r="S59" s="32"/>
      <c r="T59" s="32"/>
      <c r="U59" s="32"/>
      <c r="V59" s="32"/>
      <c r="W59" s="32"/>
      <c r="X59" s="38"/>
    </row>
    <row r="60" spans="1:24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62"/>
      <c r="P60" s="28"/>
      <c r="Q60" s="62"/>
      <c r="R60" s="40"/>
      <c r="S60" s="33"/>
      <c r="T60" s="33"/>
      <c r="U60" s="33"/>
      <c r="V60" s="33"/>
      <c r="W60" s="33"/>
      <c r="X60" s="41"/>
    </row>
    <row r="61" spans="1:24" ht="15.75" customHeight="1" x14ac:dyDescent="0.15">
      <c r="A61" s="100">
        <v>42733</v>
      </c>
      <c r="B61" s="102" t="str">
        <f>TEXT(A61,"aaa")</f>
        <v>木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3"/>
      <c r="S61" s="26"/>
      <c r="T61" s="26"/>
      <c r="U61" s="26"/>
      <c r="V61" s="26"/>
      <c r="W61" s="26"/>
      <c r="X61" s="4"/>
    </row>
    <row r="62" spans="1:24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15">
      <c r="A63" s="100">
        <v>42734</v>
      </c>
      <c r="B63" s="102" t="str">
        <f>TEXT(A63,"aaa")</f>
        <v>金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61"/>
      <c r="P63" s="27"/>
      <c r="Q63" s="61"/>
      <c r="R63" s="37"/>
      <c r="S63" s="32"/>
      <c r="T63" s="32"/>
      <c r="U63" s="32"/>
      <c r="V63" s="32"/>
      <c r="W63" s="32"/>
      <c r="X63" s="38"/>
    </row>
    <row r="64" spans="1:24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62"/>
      <c r="P64" s="28"/>
      <c r="Q64" s="62"/>
      <c r="R64" s="40"/>
      <c r="S64" s="33"/>
      <c r="T64" s="33"/>
      <c r="U64" s="33"/>
      <c r="V64" s="33"/>
      <c r="W64" s="33"/>
      <c r="X64" s="41"/>
    </row>
    <row r="65" spans="1:24" ht="15.75" customHeight="1" x14ac:dyDescent="0.15">
      <c r="A65" s="100">
        <v>42735</v>
      </c>
      <c r="B65" s="102" t="str">
        <f>TEXT(A65,"aaa")</f>
        <v>土</v>
      </c>
      <c r="C65" s="25"/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3"/>
      <c r="S65" s="26"/>
      <c r="T65" s="26"/>
      <c r="U65" s="26"/>
      <c r="V65" s="26"/>
      <c r="W65" s="26"/>
      <c r="X65" s="4"/>
    </row>
    <row r="66" spans="1:24" ht="15.75" customHeight="1" x14ac:dyDescent="0.15">
      <c r="A66" s="101"/>
      <c r="B66" s="103"/>
      <c r="C66" s="5"/>
      <c r="D66" s="6"/>
      <c r="E66" s="6"/>
      <c r="F66" s="28"/>
      <c r="G66" s="6"/>
      <c r="H66" s="28"/>
      <c r="I66" s="6"/>
      <c r="J66" s="28"/>
      <c r="K66" s="6"/>
      <c r="L66" s="28"/>
      <c r="M66" s="6"/>
      <c r="N66" s="28"/>
      <c r="O66" s="6"/>
      <c r="P66" s="28"/>
      <c r="Q66" s="6"/>
      <c r="R66" s="7"/>
      <c r="S66" s="6"/>
      <c r="T66" s="6"/>
      <c r="U66" s="6"/>
      <c r="V66" s="6"/>
      <c r="W66" s="6"/>
      <c r="X66" s="8"/>
    </row>
    <row r="67" spans="1:24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59:A60"/>
    <mergeCell ref="B59:B60"/>
    <mergeCell ref="A49:A50"/>
    <mergeCell ref="B49:B50"/>
    <mergeCell ref="A51:A52"/>
    <mergeCell ref="B51:B52"/>
    <mergeCell ref="A53:A54"/>
    <mergeCell ref="B53:B54"/>
    <mergeCell ref="A57:A58"/>
    <mergeCell ref="B57:B58"/>
    <mergeCell ref="A55:A56"/>
    <mergeCell ref="B55:B56"/>
    <mergeCell ref="A65:A66"/>
    <mergeCell ref="B65:B66"/>
    <mergeCell ref="A61:A62"/>
    <mergeCell ref="B61:B62"/>
    <mergeCell ref="A63:A64"/>
    <mergeCell ref="B63:B64"/>
    <mergeCell ref="A41:A42"/>
    <mergeCell ref="B41:B42"/>
    <mergeCell ref="A47:A48"/>
    <mergeCell ref="B47:B48"/>
    <mergeCell ref="A45:A46"/>
    <mergeCell ref="B45:B46"/>
    <mergeCell ref="A43:A44"/>
    <mergeCell ref="B43:B44"/>
    <mergeCell ref="A39:A40"/>
    <mergeCell ref="B39:B40"/>
    <mergeCell ref="B33:B34"/>
    <mergeCell ref="A31:A32"/>
    <mergeCell ref="B31:B32"/>
    <mergeCell ref="A35:A36"/>
    <mergeCell ref="B35:B36"/>
    <mergeCell ref="A37:A38"/>
    <mergeCell ref="B37:B38"/>
    <mergeCell ref="AC21:AC22"/>
    <mergeCell ref="A25:A26"/>
    <mergeCell ref="B25:B26"/>
    <mergeCell ref="A27:A28"/>
    <mergeCell ref="B27:B28"/>
    <mergeCell ref="A29:A30"/>
    <mergeCell ref="A21:A22"/>
    <mergeCell ref="B21:B22"/>
    <mergeCell ref="B29:B30"/>
    <mergeCell ref="A33:A34"/>
    <mergeCell ref="A19:A20"/>
    <mergeCell ref="B19:B20"/>
    <mergeCell ref="A17:A18"/>
    <mergeCell ref="B17:B18"/>
    <mergeCell ref="A23:A24"/>
    <mergeCell ref="B23:B24"/>
    <mergeCell ref="A7:A8"/>
    <mergeCell ref="B15:B16"/>
    <mergeCell ref="B5:B6"/>
    <mergeCell ref="A13:A14"/>
    <mergeCell ref="B13:B14"/>
    <mergeCell ref="A9:A10"/>
    <mergeCell ref="A15:A16"/>
    <mergeCell ref="B7:B8"/>
    <mergeCell ref="A5:A6"/>
    <mergeCell ref="A11:A12"/>
    <mergeCell ref="B11:B12"/>
    <mergeCell ref="B9:B10"/>
    <mergeCell ref="X3:X4"/>
    <mergeCell ref="N3:N4"/>
    <mergeCell ref="K3:K4"/>
    <mergeCell ref="H3:H4"/>
    <mergeCell ref="Y4:AC4"/>
    <mergeCell ref="Q3:Q4"/>
    <mergeCell ref="R3:W3"/>
    <mergeCell ref="P3:P4"/>
    <mergeCell ref="A1:W1"/>
    <mergeCell ref="A2:W2"/>
    <mergeCell ref="A3:B4"/>
    <mergeCell ref="C3:C4"/>
    <mergeCell ref="D3:D4"/>
    <mergeCell ref="E3:E4"/>
    <mergeCell ref="F3:F4"/>
    <mergeCell ref="L3:L4"/>
    <mergeCell ref="G3:G4"/>
    <mergeCell ref="O3:O4"/>
    <mergeCell ref="I3:I4"/>
    <mergeCell ref="J3:J4"/>
    <mergeCell ref="M3:M4"/>
  </mergeCells>
  <phoneticPr fontId="13"/>
  <conditionalFormatting sqref="B5:B66">
    <cfRule type="expression" dxfId="25" priority="1" stopIfTrue="1">
      <formula>NOT(ISERROR(SEARCH("日",B5)))</formula>
    </cfRule>
    <cfRule type="expression" dxfId="2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view="pageBreakPreview" zoomScale="70" zoomScaleNormal="55" zoomScaleSheetLayoutView="70" workbookViewId="0">
      <pane ySplit="4" topLeftCell="A5" activePane="bottomLeft" state="frozen"/>
      <selection activeCell="A2" sqref="A2:X2"/>
      <selection pane="bottomLeft" activeCell="A2" sqref="A2:X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48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42370</v>
      </c>
      <c r="B5" s="104" t="s">
        <v>81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5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42371</v>
      </c>
      <c r="B7" s="102" t="s">
        <v>82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42372</v>
      </c>
      <c r="B9" s="102" t="s">
        <v>83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42373</v>
      </c>
      <c r="B11" s="102" t="s">
        <v>84</v>
      </c>
      <c r="C11" s="58" t="s">
        <v>49</v>
      </c>
      <c r="D11" s="36">
        <v>0.54166666666666663</v>
      </c>
      <c r="E11" s="44" t="s">
        <v>50</v>
      </c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45" t="s">
        <v>51</v>
      </c>
      <c r="D12" s="46">
        <v>0.625</v>
      </c>
      <c r="E12" s="66" t="s">
        <v>35</v>
      </c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42374</v>
      </c>
      <c r="B13" s="102" t="s">
        <v>85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42375</v>
      </c>
      <c r="B15" s="102" t="s">
        <v>86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42376</v>
      </c>
      <c r="B17" s="102" t="s">
        <v>87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42377</v>
      </c>
      <c r="B19" s="102" t="s">
        <v>81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42378</v>
      </c>
      <c r="B21" s="137" t="s">
        <v>82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38"/>
      <c r="C22" s="89" t="s">
        <v>88</v>
      </c>
      <c r="D22" s="6"/>
      <c r="E22" s="6"/>
      <c r="F22" s="28" t="s">
        <v>2</v>
      </c>
      <c r="G22" s="6" t="s">
        <v>2</v>
      </c>
      <c r="H22" s="28" t="s">
        <v>2</v>
      </c>
      <c r="I22" s="6" t="s">
        <v>2</v>
      </c>
      <c r="J22" s="28" t="s">
        <v>2</v>
      </c>
      <c r="K22" s="6" t="s">
        <v>2</v>
      </c>
      <c r="L22" s="28" t="s">
        <v>2</v>
      </c>
      <c r="M22" s="6" t="s">
        <v>2</v>
      </c>
      <c r="N22" s="28" t="s">
        <v>2</v>
      </c>
      <c r="O22" s="6" t="s">
        <v>2</v>
      </c>
      <c r="P22" s="28" t="s">
        <v>2</v>
      </c>
      <c r="Q22" s="6" t="s">
        <v>2</v>
      </c>
      <c r="R22" s="28" t="s">
        <v>2</v>
      </c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42379</v>
      </c>
      <c r="B23" s="102" t="s">
        <v>83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42380</v>
      </c>
      <c r="B25" s="102" t="s">
        <v>84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42381</v>
      </c>
      <c r="B27" s="102" t="s">
        <v>85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42382</v>
      </c>
      <c r="B29" s="102" t="s">
        <v>86</v>
      </c>
      <c r="C29" s="25" t="s">
        <v>76</v>
      </c>
      <c r="D29" s="9"/>
      <c r="E29" s="26"/>
      <c r="F29" s="27" t="s">
        <v>0</v>
      </c>
      <c r="G29" s="26" t="s">
        <v>2</v>
      </c>
      <c r="H29" s="27" t="s">
        <v>2</v>
      </c>
      <c r="I29" s="26" t="s">
        <v>2</v>
      </c>
      <c r="J29" s="27" t="s">
        <v>2</v>
      </c>
      <c r="K29" s="26" t="s">
        <v>2</v>
      </c>
      <c r="L29" s="27" t="s">
        <v>2</v>
      </c>
      <c r="M29" s="26" t="s">
        <v>2</v>
      </c>
      <c r="N29" s="27" t="s">
        <v>2</v>
      </c>
      <c r="O29" s="26" t="s">
        <v>2</v>
      </c>
      <c r="P29" s="27" t="s">
        <v>2</v>
      </c>
      <c r="Q29" s="26" t="s">
        <v>2</v>
      </c>
      <c r="R29" s="27" t="s">
        <v>2</v>
      </c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42383</v>
      </c>
      <c r="B31" s="102" t="s">
        <v>87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42384</v>
      </c>
      <c r="B33" s="102" t="s">
        <v>81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42385</v>
      </c>
      <c r="B35" s="102" t="s">
        <v>82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42386</v>
      </c>
      <c r="B37" s="102" t="s">
        <v>83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42387</v>
      </c>
      <c r="B39" s="102" t="s">
        <v>84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42388</v>
      </c>
      <c r="B41" s="102" t="s">
        <v>85</v>
      </c>
      <c r="C41" s="79" t="s">
        <v>104</v>
      </c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42389</v>
      </c>
      <c r="B43" s="102" t="s">
        <v>86</v>
      </c>
      <c r="C43" s="85" t="s">
        <v>105</v>
      </c>
      <c r="D43" s="36"/>
      <c r="E43" s="36"/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42390</v>
      </c>
      <c r="B45" s="102" t="s">
        <v>87</v>
      </c>
      <c r="C45" s="57" t="s">
        <v>105</v>
      </c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42391</v>
      </c>
      <c r="B47" s="102" t="s">
        <v>81</v>
      </c>
      <c r="C47" s="63" t="s">
        <v>105</v>
      </c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42392</v>
      </c>
      <c r="B49" s="102" t="s">
        <v>82</v>
      </c>
      <c r="C49" s="25" t="s">
        <v>103</v>
      </c>
      <c r="D49" s="9">
        <v>0.83333333333333337</v>
      </c>
      <c r="E49" s="26" t="s">
        <v>35</v>
      </c>
      <c r="F49" s="29" t="s">
        <v>0</v>
      </c>
      <c r="G49" s="59" t="s">
        <v>0</v>
      </c>
      <c r="H49" s="29" t="s">
        <v>2</v>
      </c>
      <c r="I49" s="59" t="s">
        <v>2</v>
      </c>
      <c r="J49" s="29" t="s">
        <v>2</v>
      </c>
      <c r="K49" s="59" t="s">
        <v>2</v>
      </c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3"/>
      <c r="C50" s="71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42393</v>
      </c>
      <c r="B51" s="102" t="s">
        <v>83</v>
      </c>
      <c r="C51" s="6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42394</v>
      </c>
      <c r="B53" s="102" t="s">
        <v>84</v>
      </c>
      <c r="C53" s="79" t="s">
        <v>106</v>
      </c>
      <c r="D53" s="9"/>
      <c r="E53" s="9" t="s">
        <v>107</v>
      </c>
      <c r="F53" s="27"/>
      <c r="G53" s="26"/>
      <c r="H53" s="27" t="s">
        <v>2</v>
      </c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 t="s">
        <v>108</v>
      </c>
      <c r="D54" s="6"/>
      <c r="E54" s="6"/>
      <c r="F54" s="28" t="s">
        <v>2</v>
      </c>
      <c r="G54" s="6" t="s">
        <v>2</v>
      </c>
      <c r="H54" s="28" t="s">
        <v>2</v>
      </c>
      <c r="I54" s="6" t="s">
        <v>2</v>
      </c>
      <c r="J54" s="28" t="s">
        <v>2</v>
      </c>
      <c r="K54" s="6" t="s">
        <v>2</v>
      </c>
      <c r="L54" s="28" t="s">
        <v>2</v>
      </c>
      <c r="M54" s="6" t="s">
        <v>2</v>
      </c>
      <c r="N54" s="28" t="s">
        <v>2</v>
      </c>
      <c r="O54" s="6" t="s">
        <v>2</v>
      </c>
      <c r="P54" s="28" t="s">
        <v>2</v>
      </c>
      <c r="Q54" s="6" t="s">
        <v>2</v>
      </c>
      <c r="R54" s="28" t="s">
        <v>2</v>
      </c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42395</v>
      </c>
      <c r="B55" s="102" t="s">
        <v>85</v>
      </c>
      <c r="C55" s="6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42396</v>
      </c>
      <c r="B57" s="102" t="s">
        <v>86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42397</v>
      </c>
      <c r="B59" s="102" t="s">
        <v>87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42398</v>
      </c>
      <c r="B61" s="102" t="s">
        <v>81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42399</v>
      </c>
      <c r="B63" s="102" t="s">
        <v>82</v>
      </c>
      <c r="C63" s="43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00">
        <v>42400</v>
      </c>
      <c r="B65" s="102" t="s">
        <v>83</v>
      </c>
      <c r="C65" s="20"/>
      <c r="D65" s="26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01"/>
      <c r="B66" s="136"/>
      <c r="C66" s="10"/>
      <c r="D66" s="11"/>
      <c r="E66" s="11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12"/>
      <c r="T66" s="11"/>
      <c r="U66" s="11"/>
      <c r="V66" s="11"/>
      <c r="W66" s="11"/>
      <c r="X66" s="11"/>
      <c r="Y66" s="13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R3:R4"/>
    <mergeCell ref="S3:X3"/>
    <mergeCell ref="Y3:Y4"/>
    <mergeCell ref="Z4:AD4"/>
    <mergeCell ref="A5:A6"/>
    <mergeCell ref="B5:B6"/>
    <mergeCell ref="K3:K4"/>
    <mergeCell ref="J3:J4"/>
    <mergeCell ref="L3:L4"/>
    <mergeCell ref="M3:M4"/>
    <mergeCell ref="N3:N4"/>
    <mergeCell ref="O3:O4"/>
    <mergeCell ref="P3:P4"/>
    <mergeCell ref="Q3:Q4"/>
    <mergeCell ref="A19:A20"/>
    <mergeCell ref="B19:B20"/>
    <mergeCell ref="A21:A22"/>
    <mergeCell ref="B21:B22"/>
    <mergeCell ref="A7:A8"/>
    <mergeCell ref="B7:B8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D21:AD22"/>
    <mergeCell ref="A25:A26"/>
    <mergeCell ref="B25:B26"/>
    <mergeCell ref="A27:A28"/>
    <mergeCell ref="B27:B28"/>
    <mergeCell ref="A23:A24"/>
    <mergeCell ref="B23:B24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expression" dxfId="23" priority="1" stopIfTrue="1">
      <formula>NOT(ISERROR(SEARCH("日",B5)))</formula>
    </cfRule>
    <cfRule type="expression" dxfId="2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5" activePane="bottomLeft" state="frozen"/>
      <selection activeCell="C32" sqref="C32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42401</v>
      </c>
      <c r="B5" s="102" t="s">
        <v>84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42402</v>
      </c>
      <c r="B7" s="102" t="s">
        <v>85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42403</v>
      </c>
      <c r="B9" s="102" t="s">
        <v>86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42404</v>
      </c>
      <c r="B11" s="102" t="s">
        <v>87</v>
      </c>
      <c r="C11" s="58" t="s">
        <v>112</v>
      </c>
      <c r="D11" s="36">
        <v>0.83333333333333337</v>
      </c>
      <c r="E11" s="67" t="s">
        <v>35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32" t="s">
        <v>2</v>
      </c>
      <c r="P11" s="27" t="s">
        <v>2</v>
      </c>
      <c r="Q11" s="61" t="s">
        <v>2</v>
      </c>
      <c r="R11" s="27" t="s">
        <v>2</v>
      </c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42405</v>
      </c>
      <c r="B13" s="102" t="s">
        <v>81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42406</v>
      </c>
      <c r="B15" s="102" t="s">
        <v>82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42407</v>
      </c>
      <c r="B17" s="102" t="s">
        <v>83</v>
      </c>
      <c r="C17" s="79" t="s">
        <v>109</v>
      </c>
      <c r="D17" s="9"/>
      <c r="E17" s="26" t="s">
        <v>113</v>
      </c>
      <c r="F17" s="27" t="s">
        <v>2</v>
      </c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42408</v>
      </c>
      <c r="B19" s="102" t="s">
        <v>84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42409</v>
      </c>
      <c r="B21" s="102" t="s">
        <v>85</v>
      </c>
      <c r="C21" s="57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42410</v>
      </c>
      <c r="B23" s="102" t="s">
        <v>86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42411</v>
      </c>
      <c r="B25" s="104" t="s">
        <v>87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5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42412</v>
      </c>
      <c r="B27" s="102" t="s">
        <v>81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42413</v>
      </c>
      <c r="B29" s="102" t="s">
        <v>82</v>
      </c>
      <c r="C29" s="25" t="s">
        <v>52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42414</v>
      </c>
      <c r="B31" s="102" t="s">
        <v>83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42415</v>
      </c>
      <c r="B33" s="102" t="s">
        <v>84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42416</v>
      </c>
      <c r="B35" s="102" t="s">
        <v>85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42417</v>
      </c>
      <c r="B37" s="102" t="s">
        <v>86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42418</v>
      </c>
      <c r="B39" s="102" t="s">
        <v>87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42419</v>
      </c>
      <c r="B41" s="102" t="s">
        <v>81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42420</v>
      </c>
      <c r="B43" s="102" t="s">
        <v>82</v>
      </c>
      <c r="C43" s="43" t="s">
        <v>114</v>
      </c>
      <c r="D43" s="36">
        <v>0.83333333333333337</v>
      </c>
      <c r="E43" s="36" t="s">
        <v>115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2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42421</v>
      </c>
      <c r="B45" s="102" t="s">
        <v>83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42422</v>
      </c>
      <c r="B47" s="102" t="s">
        <v>84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42423</v>
      </c>
      <c r="B49" s="140" t="s">
        <v>85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41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42424</v>
      </c>
      <c r="B51" s="102" t="s">
        <v>86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42425</v>
      </c>
      <c r="B53" s="102" t="s">
        <v>87</v>
      </c>
      <c r="C53" s="57" t="s">
        <v>20</v>
      </c>
      <c r="D53" s="9"/>
      <c r="E53" s="9"/>
      <c r="F53" s="27"/>
      <c r="G53" s="26"/>
      <c r="H53" s="27" t="s">
        <v>2</v>
      </c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42426</v>
      </c>
      <c r="B55" s="102" t="s">
        <v>81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42427</v>
      </c>
      <c r="B57" s="102" t="s">
        <v>82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42428</v>
      </c>
      <c r="B59" s="102" t="s">
        <v>110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42429</v>
      </c>
      <c r="B61" s="102" t="s">
        <v>111</v>
      </c>
      <c r="C61" s="20" t="s">
        <v>18</v>
      </c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B63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</row>
    <row r="64" spans="1:25" ht="15.75" customHeight="1" x14ac:dyDescent="0.15">
      <c r="B64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</row>
    <row r="65" spans="2:25" ht="15.75" customHeight="1" x14ac:dyDescent="0.15">
      <c r="B65"/>
    </row>
    <row r="66" spans="2:25" ht="15.75" customHeight="1" x14ac:dyDescent="0.15">
      <c r="B66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1"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B35:B36"/>
    <mergeCell ref="A37:A38"/>
    <mergeCell ref="B37:B38"/>
    <mergeCell ref="A39:A40"/>
    <mergeCell ref="B39:B40"/>
    <mergeCell ref="R3:R4"/>
    <mergeCell ref="A55:A56"/>
    <mergeCell ref="B55:B56"/>
    <mergeCell ref="A57:A58"/>
    <mergeCell ref="B57:B58"/>
    <mergeCell ref="A49:A50"/>
    <mergeCell ref="B49:B50"/>
    <mergeCell ref="A51:A52"/>
    <mergeCell ref="B51:B52"/>
    <mergeCell ref="A53:A54"/>
    <mergeCell ref="A41:A42"/>
    <mergeCell ref="B41:B42"/>
    <mergeCell ref="B43:B44"/>
    <mergeCell ref="A45:A46"/>
    <mergeCell ref="B45:B46"/>
    <mergeCell ref="A35:A36"/>
    <mergeCell ref="B53:B54"/>
    <mergeCell ref="A43:A44"/>
    <mergeCell ref="A47:A48"/>
    <mergeCell ref="B47:B48"/>
    <mergeCell ref="A61:A62"/>
    <mergeCell ref="B61:B62"/>
    <mergeCell ref="A59:A60"/>
    <mergeCell ref="B59:B60"/>
  </mergeCells>
  <phoneticPr fontId="13"/>
  <conditionalFormatting sqref="B5:B62">
    <cfRule type="expression" dxfId="21" priority="1" stopIfTrue="1">
      <formula>NOT(ISERROR(SEARCH("日",B5)))</formula>
    </cfRule>
    <cfRule type="expression" dxfId="2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42430</v>
      </c>
      <c r="B5" s="102" t="s">
        <v>84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42431</v>
      </c>
      <c r="B7" s="102" t="s">
        <v>85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42432</v>
      </c>
      <c r="B9" s="102" t="s">
        <v>86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42433</v>
      </c>
      <c r="B11" s="102" t="s">
        <v>87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45" t="s">
        <v>116</v>
      </c>
      <c r="D12" s="46">
        <v>0.83333333333333337</v>
      </c>
      <c r="E12" s="66" t="s">
        <v>35</v>
      </c>
      <c r="F12" s="29" t="s">
        <v>0</v>
      </c>
      <c r="G12" s="34" t="s">
        <v>0</v>
      </c>
      <c r="H12" s="29" t="s">
        <v>120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42434</v>
      </c>
      <c r="B13" s="102" t="s">
        <v>81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42435</v>
      </c>
      <c r="B15" s="102" t="s">
        <v>82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42436</v>
      </c>
      <c r="B17" s="102" t="s">
        <v>83</v>
      </c>
      <c r="C17" s="79" t="s">
        <v>109</v>
      </c>
      <c r="D17" s="9"/>
      <c r="E17" s="26" t="s">
        <v>118</v>
      </c>
      <c r="F17" s="27" t="s">
        <v>2</v>
      </c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42437</v>
      </c>
      <c r="B19" s="102" t="s">
        <v>84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42438</v>
      </c>
      <c r="B21" s="102" t="s">
        <v>85</v>
      </c>
      <c r="C21" s="57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42439</v>
      </c>
      <c r="B23" s="102" t="s">
        <v>86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42440</v>
      </c>
      <c r="B25" s="102" t="s">
        <v>87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42441</v>
      </c>
      <c r="B27" s="102" t="s">
        <v>81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42442</v>
      </c>
      <c r="B29" s="102" t="s">
        <v>82</v>
      </c>
      <c r="C29" s="25" t="s">
        <v>119</v>
      </c>
      <c r="D29" s="9"/>
      <c r="E29" s="26"/>
      <c r="F29" s="27" t="s">
        <v>0</v>
      </c>
      <c r="G29" s="26" t="s">
        <v>121</v>
      </c>
      <c r="H29" s="27" t="s">
        <v>2</v>
      </c>
      <c r="I29" s="26" t="s">
        <v>2</v>
      </c>
      <c r="J29" s="27" t="s">
        <v>2</v>
      </c>
      <c r="K29" s="26" t="s">
        <v>2</v>
      </c>
      <c r="L29" s="27" t="s">
        <v>2</v>
      </c>
      <c r="M29" s="26" t="s">
        <v>2</v>
      </c>
      <c r="N29" s="27" t="s">
        <v>2</v>
      </c>
      <c r="O29" s="26" t="s">
        <v>2</v>
      </c>
      <c r="P29" s="27" t="s">
        <v>2</v>
      </c>
      <c r="Q29" s="26" t="s">
        <v>2</v>
      </c>
      <c r="R29" s="27" t="s">
        <v>2</v>
      </c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42443</v>
      </c>
      <c r="B31" s="102" t="s">
        <v>83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42444</v>
      </c>
      <c r="B33" s="102" t="s">
        <v>84</v>
      </c>
      <c r="C33" s="20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42445</v>
      </c>
      <c r="B35" s="102" t="s">
        <v>85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42446</v>
      </c>
      <c r="B37" s="102" t="s">
        <v>86</v>
      </c>
      <c r="C37" s="20" t="s">
        <v>54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42447</v>
      </c>
      <c r="B39" s="102" t="s">
        <v>87</v>
      </c>
      <c r="C39" s="54" t="s">
        <v>42</v>
      </c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42448</v>
      </c>
      <c r="B41" s="102" t="s">
        <v>81</v>
      </c>
      <c r="C41" s="68"/>
      <c r="D41" s="9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42449</v>
      </c>
      <c r="B43" s="137" t="s">
        <v>82</v>
      </c>
      <c r="C43" s="43"/>
      <c r="D43" s="36"/>
      <c r="E43" s="36"/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38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42450</v>
      </c>
      <c r="B45" s="102" t="s">
        <v>83</v>
      </c>
      <c r="C45" s="25" t="s">
        <v>53</v>
      </c>
      <c r="D45" s="9">
        <v>0.83333333333333337</v>
      </c>
      <c r="E45" s="26" t="s">
        <v>35</v>
      </c>
      <c r="F45" s="27" t="s">
        <v>0</v>
      </c>
      <c r="G45" s="26" t="s">
        <v>0</v>
      </c>
      <c r="H45" s="27" t="s">
        <v>2</v>
      </c>
      <c r="I45" s="26" t="s">
        <v>2</v>
      </c>
      <c r="J45" s="27" t="s">
        <v>2</v>
      </c>
      <c r="K45" s="26" t="s">
        <v>2</v>
      </c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42451</v>
      </c>
      <c r="B47" s="102" t="s">
        <v>84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42452</v>
      </c>
      <c r="B49" s="102" t="s">
        <v>85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3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42453</v>
      </c>
      <c r="B51" s="102" t="s">
        <v>86</v>
      </c>
      <c r="C51" s="85" t="s">
        <v>124</v>
      </c>
      <c r="D51" s="36"/>
      <c r="E51" s="91" t="s">
        <v>125</v>
      </c>
      <c r="F51" s="27"/>
      <c r="G51" s="32"/>
      <c r="H51" s="27" t="s">
        <v>2</v>
      </c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42454</v>
      </c>
      <c r="B53" s="102" t="s">
        <v>87</v>
      </c>
      <c r="C53" s="57" t="s">
        <v>122</v>
      </c>
      <c r="D53" s="9"/>
      <c r="E53" s="90" t="s">
        <v>123</v>
      </c>
      <c r="F53" s="27" t="s">
        <v>2</v>
      </c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42455</v>
      </c>
      <c r="B55" s="102" t="s">
        <v>81</v>
      </c>
      <c r="C55" s="63"/>
      <c r="D55" s="36"/>
      <c r="E55" s="64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42456</v>
      </c>
      <c r="B57" s="102" t="s">
        <v>82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42457</v>
      </c>
      <c r="B59" s="102" t="s">
        <v>83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42458</v>
      </c>
      <c r="B61" s="102" t="s">
        <v>84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42459</v>
      </c>
      <c r="B63" s="102" t="s">
        <v>85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00">
        <v>42460</v>
      </c>
      <c r="B65" s="102" t="s">
        <v>117</v>
      </c>
      <c r="C65" s="20" t="s">
        <v>18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01"/>
      <c r="B66" s="103"/>
      <c r="C66" s="5"/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expression" dxfId="19" priority="1" stopIfTrue="1">
      <formula>NOT(ISERROR(SEARCH("日",B5)))</formula>
    </cfRule>
    <cfRule type="expression" dxfId="1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32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21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42461</v>
      </c>
      <c r="B5" s="102" t="s">
        <v>87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42462</v>
      </c>
      <c r="B7" s="102" t="s">
        <v>81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42463</v>
      </c>
      <c r="B9" s="102" t="s">
        <v>82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3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42464</v>
      </c>
      <c r="B11" s="102" t="s">
        <v>83</v>
      </c>
      <c r="C11" s="58" t="s">
        <v>55</v>
      </c>
      <c r="D11" s="36">
        <v>0.83333333333333337</v>
      </c>
      <c r="E11" s="67" t="s">
        <v>35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32" t="s">
        <v>2</v>
      </c>
      <c r="P11" s="27" t="s">
        <v>2</v>
      </c>
      <c r="Q11" s="61" t="s">
        <v>2</v>
      </c>
      <c r="R11" s="27" t="s">
        <v>2</v>
      </c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3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42465</v>
      </c>
      <c r="B13" s="102" t="s">
        <v>84</v>
      </c>
      <c r="C13" s="79" t="s">
        <v>127</v>
      </c>
      <c r="D13" s="90"/>
      <c r="E13" s="80" t="s">
        <v>125</v>
      </c>
      <c r="F13" s="27" t="s">
        <v>2</v>
      </c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3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42466</v>
      </c>
      <c r="B15" s="102" t="s">
        <v>85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42467</v>
      </c>
      <c r="B17" s="102" t="s">
        <v>86</v>
      </c>
      <c r="C17" s="57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42468</v>
      </c>
      <c r="B19" s="102" t="s">
        <v>87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42469</v>
      </c>
      <c r="B21" s="102" t="s">
        <v>81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42470</v>
      </c>
      <c r="B23" s="102" t="s">
        <v>82</v>
      </c>
      <c r="C23" s="7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42471</v>
      </c>
      <c r="B25" s="102" t="s">
        <v>83</v>
      </c>
      <c r="C25" s="25"/>
      <c r="D25" s="9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42472</v>
      </c>
      <c r="B27" s="102" t="s">
        <v>84</v>
      </c>
      <c r="C27" s="74"/>
      <c r="D27" s="75"/>
      <c r="E27" s="76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42473</v>
      </c>
      <c r="B29" s="102" t="s">
        <v>85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42474</v>
      </c>
      <c r="B31" s="102" t="s">
        <v>86</v>
      </c>
      <c r="C31" s="43"/>
      <c r="D31" s="36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42475</v>
      </c>
      <c r="B33" s="102" t="s">
        <v>87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42476</v>
      </c>
      <c r="B35" s="102" t="s">
        <v>81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42477</v>
      </c>
      <c r="B37" s="102" t="s">
        <v>82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42478</v>
      </c>
      <c r="B39" s="102" t="s">
        <v>83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42479</v>
      </c>
      <c r="B41" s="102" t="s">
        <v>84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42480</v>
      </c>
      <c r="B43" s="102" t="s">
        <v>85</v>
      </c>
      <c r="C43" s="43" t="s">
        <v>56</v>
      </c>
      <c r="D43" s="36">
        <v>0.83333333333333337</v>
      </c>
      <c r="E43" s="36" t="s">
        <v>35</v>
      </c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42481</v>
      </c>
      <c r="B45" s="102" t="s">
        <v>86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42482</v>
      </c>
      <c r="B47" s="102" t="s">
        <v>87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42483</v>
      </c>
      <c r="B49" s="104" t="s">
        <v>81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42484</v>
      </c>
      <c r="B51" s="102" t="s">
        <v>82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42485</v>
      </c>
      <c r="B53" s="102" t="s">
        <v>83</v>
      </c>
      <c r="C53" s="57" t="s">
        <v>20</v>
      </c>
      <c r="D53" s="9"/>
      <c r="E53" s="9"/>
      <c r="F53" s="27"/>
      <c r="G53" s="26"/>
      <c r="H53" s="27" t="s">
        <v>2</v>
      </c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42486</v>
      </c>
      <c r="B55" s="102" t="s">
        <v>84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42487</v>
      </c>
      <c r="B57" s="102" t="s">
        <v>85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42488</v>
      </c>
      <c r="B59" s="102" t="s">
        <v>86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42489</v>
      </c>
      <c r="B61" s="104" t="s">
        <v>87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5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42490</v>
      </c>
      <c r="B63" s="102" t="s">
        <v>126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</row>
    <row r="66" spans="2:25" ht="15.75" customHeight="1" x14ac:dyDescent="0.15">
      <c r="B66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B53:B54"/>
    <mergeCell ref="A43:A44"/>
    <mergeCell ref="B43:B44"/>
    <mergeCell ref="A45:A46"/>
    <mergeCell ref="B45:B46"/>
    <mergeCell ref="A47:A48"/>
    <mergeCell ref="B47:B48"/>
    <mergeCell ref="A61:A62"/>
    <mergeCell ref="B61:B62"/>
    <mergeCell ref="A63:A64"/>
    <mergeCell ref="B63:B64"/>
    <mergeCell ref="R3:R4"/>
    <mergeCell ref="A55:A56"/>
    <mergeCell ref="B55:B56"/>
    <mergeCell ref="A57:A58"/>
    <mergeCell ref="B57:B58"/>
    <mergeCell ref="A59:A60"/>
    <mergeCell ref="B59:B60"/>
    <mergeCell ref="A49:A50"/>
    <mergeCell ref="B49:B50"/>
    <mergeCell ref="A51:A52"/>
    <mergeCell ref="B51:B52"/>
    <mergeCell ref="A53:A54"/>
  </mergeCells>
  <phoneticPr fontId="13"/>
  <conditionalFormatting sqref="B5:B64">
    <cfRule type="expression" dxfId="17" priority="1" stopIfTrue="1">
      <formula>NOT(ISERROR(SEARCH("日",B5)))</formula>
    </cfRule>
    <cfRule type="expression" dxfId="1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74"/>
  <sheetViews>
    <sheetView tabSelected="1" view="pageBreakPreview" zoomScale="55" zoomScaleNormal="55" zoomScaleSheetLayoutView="55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24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2"/>
      <c r="Z1" s="19" t="s">
        <v>0</v>
      </c>
      <c r="AA1" s="19" t="s">
        <v>1</v>
      </c>
    </row>
    <row r="2" spans="1:30" ht="21.75" customHeight="1" thickBot="1" x14ac:dyDescent="0.25">
      <c r="A2" s="126" t="s">
        <v>146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28" t="s">
        <v>46</v>
      </c>
      <c r="B3" s="129"/>
      <c r="C3" s="128" t="s">
        <v>4</v>
      </c>
      <c r="D3" s="132" t="s">
        <v>5</v>
      </c>
      <c r="E3" s="134" t="s">
        <v>6</v>
      </c>
      <c r="F3" s="109" t="s">
        <v>90</v>
      </c>
      <c r="G3" s="113" t="s">
        <v>91</v>
      </c>
      <c r="H3" s="117" t="s">
        <v>92</v>
      </c>
      <c r="I3" s="107" t="s">
        <v>93</v>
      </c>
      <c r="J3" s="109" t="s">
        <v>100</v>
      </c>
      <c r="K3" s="122" t="s">
        <v>94</v>
      </c>
      <c r="L3" s="109" t="s">
        <v>95</v>
      </c>
      <c r="M3" s="107" t="s">
        <v>102</v>
      </c>
      <c r="N3" s="117" t="s">
        <v>96</v>
      </c>
      <c r="O3" s="122" t="s">
        <v>98</v>
      </c>
      <c r="P3" s="109" t="s">
        <v>97</v>
      </c>
      <c r="Q3" s="107" t="s">
        <v>99</v>
      </c>
      <c r="R3" s="109" t="s">
        <v>101</v>
      </c>
      <c r="S3" s="119" t="s">
        <v>7</v>
      </c>
      <c r="T3" s="120"/>
      <c r="U3" s="120"/>
      <c r="V3" s="120"/>
      <c r="W3" s="120"/>
      <c r="X3" s="121"/>
      <c r="Y3" s="115" t="s">
        <v>8</v>
      </c>
      <c r="Z3" s="19" t="s">
        <v>9</v>
      </c>
      <c r="AA3" s="19" t="s">
        <v>10</v>
      </c>
    </row>
    <row r="4" spans="1:30" ht="76.5" customHeight="1" x14ac:dyDescent="0.15">
      <c r="A4" s="130"/>
      <c r="B4" s="131"/>
      <c r="C4" s="130"/>
      <c r="D4" s="133"/>
      <c r="E4" s="135"/>
      <c r="F4" s="110"/>
      <c r="G4" s="114"/>
      <c r="H4" s="118"/>
      <c r="I4" s="108"/>
      <c r="J4" s="110"/>
      <c r="K4" s="139"/>
      <c r="L4" s="110"/>
      <c r="M4" s="108"/>
      <c r="N4" s="118"/>
      <c r="O4" s="123"/>
      <c r="P4" s="110"/>
      <c r="Q4" s="108"/>
      <c r="R4" s="110"/>
      <c r="S4" s="14"/>
      <c r="T4" s="15"/>
      <c r="U4" s="15"/>
      <c r="V4" s="15"/>
      <c r="W4" s="15"/>
      <c r="X4" s="15"/>
      <c r="Y4" s="116"/>
      <c r="Z4" s="111" t="s">
        <v>47</v>
      </c>
      <c r="AA4" s="112"/>
      <c r="AB4" s="112"/>
      <c r="AC4" s="112"/>
      <c r="AD4" s="112"/>
    </row>
    <row r="5" spans="1:30" ht="15.75" customHeight="1" x14ac:dyDescent="0.15">
      <c r="A5" s="100">
        <v>42491</v>
      </c>
      <c r="B5" s="102" t="s">
        <v>82</v>
      </c>
      <c r="C5" s="20"/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01"/>
      <c r="B6" s="103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00">
        <v>42492</v>
      </c>
      <c r="B7" s="102" t="s">
        <v>83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01"/>
      <c r="B8" s="103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00">
        <v>42493</v>
      </c>
      <c r="B9" s="104" t="s">
        <v>84</v>
      </c>
      <c r="C9" s="73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01"/>
      <c r="B10" s="105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00">
        <v>42494</v>
      </c>
      <c r="B11" s="104" t="s">
        <v>85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01"/>
      <c r="B12" s="105"/>
      <c r="C12" s="93" t="s">
        <v>131</v>
      </c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00">
        <v>42495</v>
      </c>
      <c r="B13" s="104" t="s">
        <v>86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01"/>
      <c r="B14" s="105"/>
      <c r="C14" s="92" t="s">
        <v>130</v>
      </c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00">
        <v>42496</v>
      </c>
      <c r="B15" s="102" t="s">
        <v>87</v>
      </c>
      <c r="C15" s="58"/>
      <c r="D15" s="36"/>
      <c r="E15" s="67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01"/>
      <c r="B16" s="103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00">
        <v>42497</v>
      </c>
      <c r="B17" s="102" t="s">
        <v>81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01"/>
      <c r="B18" s="103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00">
        <v>42498</v>
      </c>
      <c r="B19" s="102" t="s">
        <v>82</v>
      </c>
      <c r="C19" s="43" t="s">
        <v>132</v>
      </c>
      <c r="D19" s="36">
        <v>0.83333333333333337</v>
      </c>
      <c r="E19" s="32" t="s">
        <v>35</v>
      </c>
      <c r="F19" s="27" t="s">
        <v>0</v>
      </c>
      <c r="G19" s="32" t="s">
        <v>0</v>
      </c>
      <c r="H19" s="27" t="s">
        <v>2</v>
      </c>
      <c r="I19" s="32" t="s">
        <v>2</v>
      </c>
      <c r="J19" s="27" t="s">
        <v>2</v>
      </c>
      <c r="K19" s="32" t="s">
        <v>2</v>
      </c>
      <c r="L19" s="27" t="s">
        <v>2</v>
      </c>
      <c r="M19" s="32" t="s">
        <v>2</v>
      </c>
      <c r="N19" s="27" t="s">
        <v>2</v>
      </c>
      <c r="O19" s="32" t="s">
        <v>2</v>
      </c>
      <c r="P19" s="27" t="s">
        <v>2</v>
      </c>
      <c r="Q19" s="32" t="s">
        <v>2</v>
      </c>
      <c r="R19" s="27" t="s">
        <v>2</v>
      </c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01"/>
      <c r="B20" s="103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00">
        <v>42499</v>
      </c>
      <c r="B21" s="102" t="s">
        <v>83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06"/>
    </row>
    <row r="22" spans="1:30" ht="15.75" customHeight="1" x14ac:dyDescent="0.15">
      <c r="A22" s="101"/>
      <c r="B22" s="103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06"/>
    </row>
    <row r="23" spans="1:30" ht="15.75" customHeight="1" x14ac:dyDescent="0.15">
      <c r="A23" s="100">
        <v>42500</v>
      </c>
      <c r="B23" s="102" t="s">
        <v>84</v>
      </c>
      <c r="C23" s="63" t="s">
        <v>19</v>
      </c>
      <c r="D23" s="36"/>
      <c r="E23" s="32" t="s">
        <v>129</v>
      </c>
      <c r="F23" s="27" t="s">
        <v>2</v>
      </c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01"/>
      <c r="B24" s="103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00">
        <v>42501</v>
      </c>
      <c r="B25" s="102" t="s">
        <v>85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01"/>
      <c r="B26" s="103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00">
        <v>42502</v>
      </c>
      <c r="B27" s="102" t="s">
        <v>86</v>
      </c>
      <c r="C27" s="74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01"/>
      <c r="B28" s="103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00">
        <v>42503</v>
      </c>
      <c r="B29" s="102" t="s">
        <v>87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01"/>
      <c r="B30" s="103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00">
        <v>42504</v>
      </c>
      <c r="B31" s="102" t="s">
        <v>81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01"/>
      <c r="B32" s="103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00">
        <v>42505</v>
      </c>
      <c r="B33" s="102" t="s">
        <v>82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01"/>
      <c r="B34" s="103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00">
        <v>42506</v>
      </c>
      <c r="B35" s="102" t="s">
        <v>83</v>
      </c>
      <c r="C35" s="54" t="s">
        <v>16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01"/>
      <c r="B36" s="103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00">
        <v>42507</v>
      </c>
      <c r="B37" s="102" t="s">
        <v>84</v>
      </c>
      <c r="C37" s="20" t="s">
        <v>42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01"/>
      <c r="B38" s="103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00">
        <v>42508</v>
      </c>
      <c r="B39" s="102" t="s">
        <v>85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01"/>
      <c r="B40" s="103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00">
        <v>42509</v>
      </c>
      <c r="B41" s="102" t="s">
        <v>86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01"/>
      <c r="B42" s="103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00">
        <v>42510</v>
      </c>
      <c r="B43" s="102" t="s">
        <v>87</v>
      </c>
      <c r="C43" s="43" t="s">
        <v>57</v>
      </c>
      <c r="D43" s="36">
        <v>0.83333333333333337</v>
      </c>
      <c r="E43" s="36" t="s">
        <v>35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121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01"/>
      <c r="B44" s="103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00">
        <v>42511</v>
      </c>
      <c r="B45" s="102" t="s">
        <v>81</v>
      </c>
      <c r="C45" s="25" t="s">
        <v>140</v>
      </c>
      <c r="D45" s="9"/>
      <c r="E45" s="26" t="s">
        <v>118</v>
      </c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01"/>
      <c r="B46" s="103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00">
        <v>42512</v>
      </c>
      <c r="B47" s="102" t="s">
        <v>82</v>
      </c>
      <c r="C47" s="74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01"/>
      <c r="B48" s="103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00">
        <v>42513</v>
      </c>
      <c r="B49" s="102" t="s">
        <v>83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01"/>
      <c r="B50" s="103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00">
        <v>42514</v>
      </c>
      <c r="B51" s="102" t="s">
        <v>84</v>
      </c>
      <c r="C51" s="43" t="s">
        <v>124</v>
      </c>
      <c r="D51" s="36"/>
      <c r="E51" s="32" t="s">
        <v>128</v>
      </c>
      <c r="F51" s="27"/>
      <c r="G51" s="32"/>
      <c r="H51" s="27" t="s">
        <v>2</v>
      </c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01"/>
      <c r="B52" s="103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00">
        <v>42515</v>
      </c>
      <c r="B53" s="102" t="s">
        <v>85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01"/>
      <c r="B54" s="103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00">
        <v>42516</v>
      </c>
      <c r="B55" s="102" t="s">
        <v>86</v>
      </c>
      <c r="C55" s="6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01"/>
      <c r="B56" s="103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00">
        <v>42517</v>
      </c>
      <c r="B57" s="102" t="s">
        <v>87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01"/>
      <c r="B58" s="103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00">
        <v>42518</v>
      </c>
      <c r="B59" s="102" t="s">
        <v>81</v>
      </c>
      <c r="C59" s="7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01"/>
      <c r="B60" s="103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00">
        <v>42519</v>
      </c>
      <c r="B61" s="102" t="s">
        <v>82</v>
      </c>
      <c r="C61" s="77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01"/>
      <c r="B62" s="103"/>
      <c r="C62" s="78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00">
        <v>42520</v>
      </c>
      <c r="B63" s="102" t="s">
        <v>83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01"/>
      <c r="B64" s="103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00">
        <v>42521</v>
      </c>
      <c r="B65" s="102" t="s">
        <v>111</v>
      </c>
      <c r="C65" s="20"/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01"/>
      <c r="B66" s="103"/>
      <c r="C66" s="94" t="s">
        <v>134</v>
      </c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D21:AD22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expression" dxfId="15" priority="1" stopIfTrue="1">
      <formula>NOT(ISERROR(SEARCH("日",B5)))</formula>
    </cfRule>
    <cfRule type="expression" dxfId="1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28.9月</vt:lpstr>
      <vt:lpstr>28.10月</vt:lpstr>
      <vt:lpstr>28.11月</vt:lpstr>
      <vt:lpstr>28.12月</vt:lpstr>
      <vt:lpstr>29.1月 </vt:lpstr>
      <vt:lpstr>29.2月</vt:lpstr>
      <vt:lpstr>29.3月</vt:lpstr>
      <vt:lpstr>29.4月 </vt:lpstr>
      <vt:lpstr>29.5月 </vt:lpstr>
      <vt:lpstr>29.6月</vt:lpstr>
      <vt:lpstr>29.7月 </vt:lpstr>
      <vt:lpstr>29.8月</vt:lpstr>
      <vt:lpstr>29.9月</vt:lpstr>
      <vt:lpstr>29.10月</vt:lpstr>
      <vt:lpstr>29.11月</vt:lpstr>
      <vt:lpstr>29.12月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髙岡健二</cp:lastModifiedBy>
  <cp:revision/>
  <cp:lastPrinted>2014-02-23T10:13:30Z</cp:lastPrinted>
  <dcterms:created xsi:type="dcterms:W3CDTF">2002-12-13T08:48:19Z</dcterms:created>
  <dcterms:modified xsi:type="dcterms:W3CDTF">2017-02-01T15:05:36Z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